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Form 6" sheetId="1" r:id="rId1"/>
    <sheet name="Form 7" sheetId="2" r:id="rId2"/>
    <sheet name="Form 8" sheetId="3" r:id="rId3"/>
    <sheet name="Form 8A" sheetId="4" r:id="rId4"/>
    <sheet name="State Total" sheetId="5" r:id="rId5"/>
  </sheets>
  <definedNames/>
  <calcPr fullCalcOnLoad="1"/>
</workbook>
</file>

<file path=xl/sharedStrings.xml><?xml version="1.0" encoding="utf-8"?>
<sst xmlns="http://schemas.openxmlformats.org/spreadsheetml/2006/main" count="997" uniqueCount="121">
  <si>
    <t>SNO</t>
  </si>
  <si>
    <t xml:space="preserve">District </t>
  </si>
  <si>
    <t>Forms-6 Recieved on 23/24 Feb, 2019 (camp day)</t>
  </si>
  <si>
    <t xml:space="preserve">Form 6 accepted out of those received on 23/24 feb, 2019 (Camp day) (Names added) </t>
  </si>
  <si>
    <t>Form 6 rejected, out of those received on 23rd/24th Feb, 2019 (Camp day)</t>
  </si>
  <si>
    <t>Assembly Constituency</t>
  </si>
  <si>
    <t>Uttarkashi</t>
  </si>
  <si>
    <t>Tehri Garhwal</t>
  </si>
  <si>
    <t>Yamunotri</t>
  </si>
  <si>
    <t>Gangotri</t>
  </si>
  <si>
    <t>Badrinath</t>
  </si>
  <si>
    <t>Chamoli</t>
  </si>
  <si>
    <t>Karnaprayag</t>
  </si>
  <si>
    <t>Kedarnath</t>
  </si>
  <si>
    <t>Rudraprayag</t>
  </si>
  <si>
    <t>Devprayag</t>
  </si>
  <si>
    <t>Narendranagar</t>
  </si>
  <si>
    <t>Pratapnagar</t>
  </si>
  <si>
    <t>Tehri</t>
  </si>
  <si>
    <t>Dhanaulti</t>
  </si>
  <si>
    <t>Dehradun</t>
  </si>
  <si>
    <t>Vikasnagar</t>
  </si>
  <si>
    <t>Sahaspur</t>
  </si>
  <si>
    <t>Dharampur</t>
  </si>
  <si>
    <t>Haridwar</t>
  </si>
  <si>
    <t>Raipur</t>
  </si>
  <si>
    <t>Dehradun Cantt</t>
  </si>
  <si>
    <t>Mussoorie</t>
  </si>
  <si>
    <t>Doiwala</t>
  </si>
  <si>
    <t>Rishikesh</t>
  </si>
  <si>
    <t>BHEL Ranipur</t>
  </si>
  <si>
    <t>Piran Kaliyar</t>
  </si>
  <si>
    <t>Roorkee</t>
  </si>
  <si>
    <t>Khanpur</t>
  </si>
  <si>
    <t>Manglaur</t>
  </si>
  <si>
    <t>Laksar</t>
  </si>
  <si>
    <t>Haridwar Rural</t>
  </si>
  <si>
    <t>Yamkeshwar</t>
  </si>
  <si>
    <t>Pauri Garhwal</t>
  </si>
  <si>
    <t>Srinagar</t>
  </si>
  <si>
    <t>Chaubattakhal</t>
  </si>
  <si>
    <t>Lansdowne</t>
  </si>
  <si>
    <t>Kotdwar</t>
  </si>
  <si>
    <t>Dharchula</t>
  </si>
  <si>
    <t>Pithoragarh</t>
  </si>
  <si>
    <t>Didihat</t>
  </si>
  <si>
    <t>Kapkot</t>
  </si>
  <si>
    <t>Bageshwar</t>
  </si>
  <si>
    <t>Dwarahat</t>
  </si>
  <si>
    <t>Almora</t>
  </si>
  <si>
    <t>Salt</t>
  </si>
  <si>
    <t>Ranikhet</t>
  </si>
  <si>
    <t>Jageshwar</t>
  </si>
  <si>
    <t>Lohaghat</t>
  </si>
  <si>
    <t>Champawat</t>
  </si>
  <si>
    <t>Lalkuan</t>
  </si>
  <si>
    <t>Nainital</t>
  </si>
  <si>
    <t>Bhimtal</t>
  </si>
  <si>
    <t>Haldwani</t>
  </si>
  <si>
    <t>Kaladhungi</t>
  </si>
  <si>
    <t>Ramnagar</t>
  </si>
  <si>
    <t>Jaspur</t>
  </si>
  <si>
    <t>Kashipur</t>
  </si>
  <si>
    <t>Gadarpur</t>
  </si>
  <si>
    <t>Rudrapur</t>
  </si>
  <si>
    <t>Kichha</t>
  </si>
  <si>
    <t>Sitarganj</t>
  </si>
  <si>
    <t>Khatima</t>
  </si>
  <si>
    <t>Purola (SC)</t>
  </si>
  <si>
    <t>Tharali  (SC)</t>
  </si>
  <si>
    <t>Ghansali (SC)</t>
  </si>
  <si>
    <t>Chakrata (ST)</t>
  </si>
  <si>
    <t>Rajpur Road (SC)</t>
  </si>
  <si>
    <t>Jwalapur (SC)</t>
  </si>
  <si>
    <t>Bhagwanpur (SC)</t>
  </si>
  <si>
    <t>Jhabrera (SC)</t>
  </si>
  <si>
    <t>Pauri (SC)</t>
  </si>
  <si>
    <t>Gangolihat (SC)</t>
  </si>
  <si>
    <t>Bageshwar (SC)</t>
  </si>
  <si>
    <t>Someshwar (SC)</t>
  </si>
  <si>
    <t>Nainital (SC)</t>
  </si>
  <si>
    <t>Bajpur (SC)</t>
  </si>
  <si>
    <t>Nanakmatta  (ST)</t>
  </si>
  <si>
    <t>Pithauragarh</t>
  </si>
  <si>
    <t>U S Nagar</t>
  </si>
  <si>
    <t>A.c. No</t>
  </si>
  <si>
    <t xml:space="preserve">Male </t>
  </si>
  <si>
    <t>Female</t>
  </si>
  <si>
    <t>Other</t>
  </si>
  <si>
    <t>Total</t>
  </si>
  <si>
    <t>19 above Age Group</t>
  </si>
  <si>
    <t>Forms-7 Recieved on 23/24 Feb, 2019 (camp day)</t>
  </si>
  <si>
    <t>Form 7 rejected, out of those received on 23rd/24th Feb, 2019 (Camp day)</t>
  </si>
  <si>
    <t>Form 6 Pending out of those received on 23rd/24th Feb 2019 (Camp day)</t>
  </si>
  <si>
    <t>Form 7 Pending out of those received on 23rd/24th Feb 2019 (Camp day)</t>
  </si>
  <si>
    <t>Forms-8 Recieved on 23/24 Feb, 2019 (camp day)</t>
  </si>
  <si>
    <t>Form 8 rejected, out of those received on 23rd/24th Feb, 2019 (Camp day)</t>
  </si>
  <si>
    <t>Form 8 Pending out of those received on 23rd/24th Feb 2019 (Camp day)</t>
  </si>
  <si>
    <t>Forms-8A Recieved on 23/24 Feb, 2019 (camp day)</t>
  </si>
  <si>
    <t>Form 8A rejected, out of those received on 23rd/24th Feb, 2019 (Camp day)</t>
  </si>
  <si>
    <t>Form 8A Pending out of those received on 23rd/24th Feb 2019 (Camp day)</t>
  </si>
  <si>
    <t xml:space="preserve">Form 7 accepted out of those received on 23/24 feb, 2019 (Camp day) (Names Deleted ) </t>
  </si>
  <si>
    <t xml:space="preserve">Form 8 accepted out of those received on 23/24 feb, 2019 (Camp day) (Names Corrected) </t>
  </si>
  <si>
    <t xml:space="preserve">Form 8A accepted out of those received on 23/24 feb, 2019 (Camp day) (Names Transposed) </t>
  </si>
  <si>
    <t>Format for special Camps being organised at every polling station on 23rd feb Saturday, 2019 &amp; 24th Feb Sunday 2019 (18-19 Age Group)</t>
  </si>
  <si>
    <t>Form-7</t>
  </si>
  <si>
    <t>State Uttarakahnd</t>
  </si>
  <si>
    <t>Form-6</t>
  </si>
  <si>
    <t>Form-8</t>
  </si>
  <si>
    <t>Form-8 A</t>
  </si>
  <si>
    <t>Format for special Camps being organised at every polling station on 23rd feb Saturday, 2019 &amp; 24th Feb Sunday 2019 (Above 19 Age)</t>
  </si>
  <si>
    <t>Format for special Camps being organised at every polling station on 23rd feb Saturday, 2019 &amp; 24th Feb Sunday 2019 (Above 19)</t>
  </si>
  <si>
    <t>Grand Total</t>
  </si>
  <si>
    <t>Forms-8 A Recieved on 23/24 Feb, 2019 (camp day)</t>
  </si>
  <si>
    <t>Form 8 A Pending out of those received on 23rd/24th Feb 2019 (Camp day)</t>
  </si>
  <si>
    <t>Form 8 A rejected, out of those received on 23rd/24th Feb, 2019 (Camp day)</t>
  </si>
  <si>
    <t xml:space="preserve">Form 8 A accepted out of those received on 23/24 feb, 2019 (Camp day) (Names Transposed) </t>
  </si>
  <si>
    <t>State</t>
  </si>
  <si>
    <t>state</t>
  </si>
  <si>
    <t>Uttarakhand</t>
  </si>
  <si>
    <t xml:space="preserve">Format for special Camps being organised at every polling station on 23rd feb Saturday, 2019 &amp; 24th Feb Sunday 2019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</si>
</sst>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52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readingOrder="1"/>
    </xf>
    <xf numFmtId="0" fontId="39" fillId="0" borderId="10" xfId="52" applyFont="1" applyBorder="1" applyAlignment="1" applyProtection="1">
      <alignment wrapText="1"/>
      <protection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Purola_(Uttarakhand_Assembly_constituency)" TargetMode="External" /><Relationship Id="rId2" Type="http://schemas.openxmlformats.org/officeDocument/2006/relationships/hyperlink" Target="https://en.wikipedia.org/wiki/Yamunotri" TargetMode="External" /><Relationship Id="rId3" Type="http://schemas.openxmlformats.org/officeDocument/2006/relationships/hyperlink" Target="https://en.wikipedia.org/wiki/Gangotri" TargetMode="External" /><Relationship Id="rId4" Type="http://schemas.openxmlformats.org/officeDocument/2006/relationships/hyperlink" Target="https://en.wikipedia.org/wiki/Badrinath" TargetMode="External" /><Relationship Id="rId5" Type="http://schemas.openxmlformats.org/officeDocument/2006/relationships/hyperlink" Target="https://en.wikipedia.org/w/index.php?title=Tharali&amp;action=edit&amp;redlink=1" TargetMode="External" /><Relationship Id="rId6" Type="http://schemas.openxmlformats.org/officeDocument/2006/relationships/hyperlink" Target="https://en.wikipedia.org/wiki/Karnaprayag" TargetMode="External" /><Relationship Id="rId7" Type="http://schemas.openxmlformats.org/officeDocument/2006/relationships/hyperlink" Target="https://en.wikipedia.org/wiki/Kedarnath_(Uttarakhand_Assembly_constituency)" TargetMode="External" /><Relationship Id="rId8" Type="http://schemas.openxmlformats.org/officeDocument/2006/relationships/hyperlink" Target="https://en.wikipedia.org/wiki/Rudraprayag" TargetMode="External" /><Relationship Id="rId9" Type="http://schemas.openxmlformats.org/officeDocument/2006/relationships/hyperlink" Target="https://en.wikipedia.org/wiki/Ghansali" TargetMode="External" /><Relationship Id="rId10" Type="http://schemas.openxmlformats.org/officeDocument/2006/relationships/hyperlink" Target="https://en.wikipedia.org/wiki/Devprayag" TargetMode="External" /><Relationship Id="rId11" Type="http://schemas.openxmlformats.org/officeDocument/2006/relationships/hyperlink" Target="https://en.wikipedia.org/wiki/Narendranagar" TargetMode="External" /><Relationship Id="rId12" Type="http://schemas.openxmlformats.org/officeDocument/2006/relationships/hyperlink" Target="https://en.wikipedia.org/w/index.php?title=Pratapnagar,_Uttarakhand&amp;action=edit&amp;redlink=1" TargetMode="External" /><Relationship Id="rId13" Type="http://schemas.openxmlformats.org/officeDocument/2006/relationships/hyperlink" Target="https://en.wikipedia.org/wiki/Tehri_(Uttarakhand_Assembly_constituency)" TargetMode="External" /><Relationship Id="rId14" Type="http://schemas.openxmlformats.org/officeDocument/2006/relationships/hyperlink" Target="https://en.wikipedia.org/wiki/Dhanaulti" TargetMode="External" /><Relationship Id="rId15" Type="http://schemas.openxmlformats.org/officeDocument/2006/relationships/hyperlink" Target="https://en.wikipedia.org/wiki/Chakrata_(Uttarakhand_Assembly_constituency)" TargetMode="External" /><Relationship Id="rId16" Type="http://schemas.openxmlformats.org/officeDocument/2006/relationships/hyperlink" Target="https://en.wikipedia.org/wiki/Vikasnagar_(Uttarakhand_Assembly_constituency)" TargetMode="External" /><Relationship Id="rId17" Type="http://schemas.openxmlformats.org/officeDocument/2006/relationships/hyperlink" Target="https://en.wikipedia.org/wiki/Sahaspur_(Uttarakhand_Assembly_constituency)" TargetMode="External" /><Relationship Id="rId18" Type="http://schemas.openxmlformats.org/officeDocument/2006/relationships/hyperlink" Target="https://en.wikipedia.org/wiki/Dharampur_(Uttarakhand_Assembly_constituency)" TargetMode="External" /><Relationship Id="rId19" Type="http://schemas.openxmlformats.org/officeDocument/2006/relationships/hyperlink" Target="https://en.wikipedia.org/wiki/Raipur_(Uttarakhand_Assembly_constituency)" TargetMode="External" /><Relationship Id="rId20" Type="http://schemas.openxmlformats.org/officeDocument/2006/relationships/hyperlink" Target="https://en.wikipedia.org/wiki/Rajpur_(Uttarakhand_Assembly_constituency)" TargetMode="External" /><Relationship Id="rId21" Type="http://schemas.openxmlformats.org/officeDocument/2006/relationships/hyperlink" Target="https://en.wikipedia.org/wiki/Dehradun_Cantt_(Uttarakhand_Assembly_constituency)" TargetMode="External" /><Relationship Id="rId22" Type="http://schemas.openxmlformats.org/officeDocument/2006/relationships/hyperlink" Target="https://en.wikipedia.org/wiki/Mussoorie_(Uttarakhand_Assembly_constituency)" TargetMode="External" /><Relationship Id="rId23" Type="http://schemas.openxmlformats.org/officeDocument/2006/relationships/hyperlink" Target="https://en.wikipedia.org/wiki/Doiwala_(Uttarakhand_Assembly_constituency)" TargetMode="External" /><Relationship Id="rId24" Type="http://schemas.openxmlformats.org/officeDocument/2006/relationships/hyperlink" Target="https://en.wikipedia.org/wiki/Rishikesh_(Uttarakhand_Assembly_constituency)" TargetMode="External" /><Relationship Id="rId25" Type="http://schemas.openxmlformats.org/officeDocument/2006/relationships/hyperlink" Target="https://en.wikipedia.org/wiki/Haridwar" TargetMode="External" /><Relationship Id="rId26" Type="http://schemas.openxmlformats.org/officeDocument/2006/relationships/hyperlink" Target="https://en.wikipedia.org/wiki/BHEL_Ranipur_(Uttarakhand_Assembly_constituency)" TargetMode="External" /><Relationship Id="rId27" Type="http://schemas.openxmlformats.org/officeDocument/2006/relationships/hyperlink" Target="https://en.wikipedia.org/w/index.php?title=Jwalapur&amp;action=edit&amp;redlink=1" TargetMode="External" /><Relationship Id="rId28" Type="http://schemas.openxmlformats.org/officeDocument/2006/relationships/hyperlink" Target="https://en.wikipedia.org/wiki/Bhagwanpur_(Uttarakhand_Assembly_constituency)" TargetMode="External" /><Relationship Id="rId29" Type="http://schemas.openxmlformats.org/officeDocument/2006/relationships/hyperlink" Target="https://en.wikipedia.org/wiki/Jhabrera" TargetMode="External" /><Relationship Id="rId30" Type="http://schemas.openxmlformats.org/officeDocument/2006/relationships/hyperlink" Target="https://en.wikipedia.org/wiki/Piran_Kaliyar" TargetMode="External" /><Relationship Id="rId31" Type="http://schemas.openxmlformats.org/officeDocument/2006/relationships/hyperlink" Target="https://en.wikipedia.org/wiki/Roorkee" TargetMode="External" /><Relationship Id="rId32" Type="http://schemas.openxmlformats.org/officeDocument/2006/relationships/hyperlink" Target="https://en.wikipedia.org/wiki/Khanpur_(Uttarakhand_Assembly_constituency)" TargetMode="External" /><Relationship Id="rId33" Type="http://schemas.openxmlformats.org/officeDocument/2006/relationships/hyperlink" Target="https://en.wikipedia.org/wiki/Manglaur_(Uttarakhand_Assembly_constituency)" TargetMode="External" /><Relationship Id="rId34" Type="http://schemas.openxmlformats.org/officeDocument/2006/relationships/hyperlink" Target="https://en.wikipedia.org/wiki/Laksar" TargetMode="External" /><Relationship Id="rId35" Type="http://schemas.openxmlformats.org/officeDocument/2006/relationships/hyperlink" Target="https://en.wikipedia.org/wiki/Haridwar_Rural_(Uttarakhand_Assembly_constituency)" TargetMode="External" /><Relationship Id="rId36" Type="http://schemas.openxmlformats.org/officeDocument/2006/relationships/hyperlink" Target="https://en.wikipedia.org/w/index.php?title=Yamkeshwar&amp;action=edit&amp;redlink=1" TargetMode="External" /><Relationship Id="rId37" Type="http://schemas.openxmlformats.org/officeDocument/2006/relationships/hyperlink" Target="https://en.wikipedia.org/wiki/Pauri" TargetMode="External" /><Relationship Id="rId38" Type="http://schemas.openxmlformats.org/officeDocument/2006/relationships/hyperlink" Target="https://en.wikipedia.org/wiki/Srinagar,_Uttarakhand" TargetMode="External" /><Relationship Id="rId39" Type="http://schemas.openxmlformats.org/officeDocument/2006/relationships/hyperlink" Target="https://en.wikipedia.org/wiki/Chaubattakhal_(Uttarakhand_Assembly_constituency)" TargetMode="External" /><Relationship Id="rId40" Type="http://schemas.openxmlformats.org/officeDocument/2006/relationships/hyperlink" Target="https://en.wikipedia.org/wiki/Lansdowne,_Uttarakhand" TargetMode="External" /><Relationship Id="rId41" Type="http://schemas.openxmlformats.org/officeDocument/2006/relationships/hyperlink" Target="https://en.wikipedia.org/wiki/Kotdwar" TargetMode="External" /><Relationship Id="rId42" Type="http://schemas.openxmlformats.org/officeDocument/2006/relationships/hyperlink" Target="https://en.wikipedia.org/wiki/Dharchula" TargetMode="External" /><Relationship Id="rId43" Type="http://schemas.openxmlformats.org/officeDocument/2006/relationships/hyperlink" Target="https://en.wikipedia.org/wiki/Didihat" TargetMode="External" /><Relationship Id="rId44" Type="http://schemas.openxmlformats.org/officeDocument/2006/relationships/hyperlink" Target="https://en.wikipedia.org/wiki/Pithoragarh" TargetMode="External" /><Relationship Id="rId45" Type="http://schemas.openxmlformats.org/officeDocument/2006/relationships/hyperlink" Target="https://en.wikipedia.org/wiki/Gangolihat" TargetMode="External" /><Relationship Id="rId46" Type="http://schemas.openxmlformats.org/officeDocument/2006/relationships/hyperlink" Target="https://en.wikipedia.org/wiki/Kapkot" TargetMode="External" /><Relationship Id="rId47" Type="http://schemas.openxmlformats.org/officeDocument/2006/relationships/hyperlink" Target="https://en.wikipedia.org/wiki/Bageshwar_(Uttarakhand_Assembly_constituency)" TargetMode="External" /><Relationship Id="rId48" Type="http://schemas.openxmlformats.org/officeDocument/2006/relationships/hyperlink" Target="https://en.wikipedia.org/wiki/Dwarahat" TargetMode="External" /><Relationship Id="rId49" Type="http://schemas.openxmlformats.org/officeDocument/2006/relationships/hyperlink" Target="https://en.wikipedia.org/wiki/Salt,_Uttarakhand" TargetMode="External" /><Relationship Id="rId50" Type="http://schemas.openxmlformats.org/officeDocument/2006/relationships/hyperlink" Target="https://en.wikipedia.org/wiki/Ranikhet" TargetMode="External" /><Relationship Id="rId51" Type="http://schemas.openxmlformats.org/officeDocument/2006/relationships/hyperlink" Target="https://en.wikipedia.org/wiki/Someshwar,_Uttarakhand" TargetMode="External" /><Relationship Id="rId52" Type="http://schemas.openxmlformats.org/officeDocument/2006/relationships/hyperlink" Target="https://en.wikipedia.org/wiki/Almora" TargetMode="External" /><Relationship Id="rId53" Type="http://schemas.openxmlformats.org/officeDocument/2006/relationships/hyperlink" Target="https://en.wikipedia.org/wiki/Jageshwar" TargetMode="External" /><Relationship Id="rId54" Type="http://schemas.openxmlformats.org/officeDocument/2006/relationships/hyperlink" Target="https://en.wikipedia.org/wiki/Lohaghat" TargetMode="External" /><Relationship Id="rId55" Type="http://schemas.openxmlformats.org/officeDocument/2006/relationships/hyperlink" Target="https://en.wikipedia.org/wiki/Champawat" TargetMode="External" /><Relationship Id="rId56" Type="http://schemas.openxmlformats.org/officeDocument/2006/relationships/hyperlink" Target="https://en.wikipedia.org/wiki/Lalkuan" TargetMode="External" /><Relationship Id="rId57" Type="http://schemas.openxmlformats.org/officeDocument/2006/relationships/hyperlink" Target="https://en.wikipedia.org/wiki/Bhimtal" TargetMode="External" /><Relationship Id="rId58" Type="http://schemas.openxmlformats.org/officeDocument/2006/relationships/hyperlink" Target="https://en.wikipedia.org/wiki/Nainital" TargetMode="External" /><Relationship Id="rId59" Type="http://schemas.openxmlformats.org/officeDocument/2006/relationships/hyperlink" Target="https://en.wikipedia.org/wiki/Haldwani_(Uttarakhand_Assembly_constituency)" TargetMode="External" /><Relationship Id="rId60" Type="http://schemas.openxmlformats.org/officeDocument/2006/relationships/hyperlink" Target="https://en.wikipedia.org/wiki/Kaladhungi" TargetMode="External" /><Relationship Id="rId61" Type="http://schemas.openxmlformats.org/officeDocument/2006/relationships/hyperlink" Target="https://en.wikipedia.org/wiki/Ramnagar,_Uttarakhand" TargetMode="External" /><Relationship Id="rId62" Type="http://schemas.openxmlformats.org/officeDocument/2006/relationships/hyperlink" Target="https://en.wikipedia.org/wiki/Jaspur" TargetMode="External" /><Relationship Id="rId63" Type="http://schemas.openxmlformats.org/officeDocument/2006/relationships/hyperlink" Target="https://en.wikipedia.org/wiki/Kashipur,_Uttarakhand" TargetMode="External" /><Relationship Id="rId64" Type="http://schemas.openxmlformats.org/officeDocument/2006/relationships/hyperlink" Target="https://en.wikipedia.org/wiki/Bajpur" TargetMode="External" /><Relationship Id="rId65" Type="http://schemas.openxmlformats.org/officeDocument/2006/relationships/hyperlink" Target="https://en.wikipedia.org/wiki/Gadarpur" TargetMode="External" /><Relationship Id="rId66" Type="http://schemas.openxmlformats.org/officeDocument/2006/relationships/hyperlink" Target="https://en.wikipedia.org/wiki/Rudrapur_(Uttarakhand_Assembly_constituency)" TargetMode="External" /><Relationship Id="rId67" Type="http://schemas.openxmlformats.org/officeDocument/2006/relationships/hyperlink" Target="https://en.wikipedia.org/wiki/Kichha" TargetMode="External" /><Relationship Id="rId68" Type="http://schemas.openxmlformats.org/officeDocument/2006/relationships/hyperlink" Target="https://en.wikipedia.org/wiki/Sitarganj_(Uttarakhand_Assembly_constituency)" TargetMode="External" /><Relationship Id="rId69" Type="http://schemas.openxmlformats.org/officeDocument/2006/relationships/hyperlink" Target="https://en.wikipedia.org/wiki/Nanakmatta" TargetMode="External" /><Relationship Id="rId70" Type="http://schemas.openxmlformats.org/officeDocument/2006/relationships/hyperlink" Target="https://en.wikipedia.org/wiki/Khatima" TargetMode="External" /><Relationship Id="rId71" Type="http://schemas.openxmlformats.org/officeDocument/2006/relationships/hyperlink" Target="https://en.wikipedia.org/wiki/Purola_(Uttarakhand_Assembly_constituency)" TargetMode="External" /><Relationship Id="rId72" Type="http://schemas.openxmlformats.org/officeDocument/2006/relationships/hyperlink" Target="https://en.wikipedia.org/wiki/Yamunotri" TargetMode="External" /><Relationship Id="rId73" Type="http://schemas.openxmlformats.org/officeDocument/2006/relationships/hyperlink" Target="https://en.wikipedia.org/wiki/Gangotri" TargetMode="External" /><Relationship Id="rId74" Type="http://schemas.openxmlformats.org/officeDocument/2006/relationships/hyperlink" Target="https://en.wikipedia.org/wiki/Badrinath" TargetMode="External" /><Relationship Id="rId75" Type="http://schemas.openxmlformats.org/officeDocument/2006/relationships/hyperlink" Target="https://en.wikipedia.org/w/index.php?title=Tharali&amp;action=edit&amp;redlink=1" TargetMode="External" /><Relationship Id="rId76" Type="http://schemas.openxmlformats.org/officeDocument/2006/relationships/hyperlink" Target="https://en.wikipedia.org/wiki/Karnaprayag" TargetMode="External" /><Relationship Id="rId77" Type="http://schemas.openxmlformats.org/officeDocument/2006/relationships/hyperlink" Target="https://en.wikipedia.org/wiki/Kedarnath_(Uttarakhand_Assembly_constituency)" TargetMode="External" /><Relationship Id="rId78" Type="http://schemas.openxmlformats.org/officeDocument/2006/relationships/hyperlink" Target="https://en.wikipedia.org/wiki/Rudraprayag" TargetMode="External" /><Relationship Id="rId79" Type="http://schemas.openxmlformats.org/officeDocument/2006/relationships/hyperlink" Target="https://en.wikipedia.org/wiki/Ghansali" TargetMode="External" /><Relationship Id="rId80" Type="http://schemas.openxmlformats.org/officeDocument/2006/relationships/hyperlink" Target="https://en.wikipedia.org/wiki/Devprayag" TargetMode="External" /><Relationship Id="rId81" Type="http://schemas.openxmlformats.org/officeDocument/2006/relationships/hyperlink" Target="https://en.wikipedia.org/wiki/Narendranagar" TargetMode="External" /><Relationship Id="rId82" Type="http://schemas.openxmlformats.org/officeDocument/2006/relationships/hyperlink" Target="https://en.wikipedia.org/w/index.php?title=Pratapnagar,_Uttarakhand&amp;action=edit&amp;redlink=1" TargetMode="External" /><Relationship Id="rId83" Type="http://schemas.openxmlformats.org/officeDocument/2006/relationships/hyperlink" Target="https://en.wikipedia.org/wiki/Tehri_(Uttarakhand_Assembly_constituency)" TargetMode="External" /><Relationship Id="rId84" Type="http://schemas.openxmlformats.org/officeDocument/2006/relationships/hyperlink" Target="https://en.wikipedia.org/wiki/Dhanaulti" TargetMode="External" /><Relationship Id="rId85" Type="http://schemas.openxmlformats.org/officeDocument/2006/relationships/hyperlink" Target="https://en.wikipedia.org/wiki/Chakrata_(Uttarakhand_Assembly_constituency)" TargetMode="External" /><Relationship Id="rId86" Type="http://schemas.openxmlformats.org/officeDocument/2006/relationships/hyperlink" Target="https://en.wikipedia.org/wiki/Vikasnagar_(Uttarakhand_Assembly_constituency)" TargetMode="External" /><Relationship Id="rId87" Type="http://schemas.openxmlformats.org/officeDocument/2006/relationships/hyperlink" Target="https://en.wikipedia.org/wiki/Sahaspur_(Uttarakhand_Assembly_constituency)" TargetMode="External" /><Relationship Id="rId88" Type="http://schemas.openxmlformats.org/officeDocument/2006/relationships/hyperlink" Target="https://en.wikipedia.org/wiki/Dharampur_(Uttarakhand_Assembly_constituency)" TargetMode="External" /><Relationship Id="rId89" Type="http://schemas.openxmlformats.org/officeDocument/2006/relationships/hyperlink" Target="https://en.wikipedia.org/wiki/Raipur_(Uttarakhand_Assembly_constituency)" TargetMode="External" /><Relationship Id="rId90" Type="http://schemas.openxmlformats.org/officeDocument/2006/relationships/hyperlink" Target="https://en.wikipedia.org/wiki/Rajpur_(Uttarakhand_Assembly_constituency)" TargetMode="External" /><Relationship Id="rId91" Type="http://schemas.openxmlformats.org/officeDocument/2006/relationships/hyperlink" Target="https://en.wikipedia.org/wiki/Dehradun_Cantt_(Uttarakhand_Assembly_constituency)" TargetMode="External" /><Relationship Id="rId92" Type="http://schemas.openxmlformats.org/officeDocument/2006/relationships/hyperlink" Target="https://en.wikipedia.org/wiki/Mussoorie_(Uttarakhand_Assembly_constituency)" TargetMode="External" /><Relationship Id="rId93" Type="http://schemas.openxmlformats.org/officeDocument/2006/relationships/hyperlink" Target="https://en.wikipedia.org/wiki/Doiwala_(Uttarakhand_Assembly_constituency)" TargetMode="External" /><Relationship Id="rId94" Type="http://schemas.openxmlformats.org/officeDocument/2006/relationships/hyperlink" Target="https://en.wikipedia.org/wiki/Rishikesh_(Uttarakhand_Assembly_constituency)" TargetMode="External" /><Relationship Id="rId95" Type="http://schemas.openxmlformats.org/officeDocument/2006/relationships/hyperlink" Target="https://en.wikipedia.org/wiki/Haridwar" TargetMode="External" /><Relationship Id="rId96" Type="http://schemas.openxmlformats.org/officeDocument/2006/relationships/hyperlink" Target="https://en.wikipedia.org/wiki/BHEL_Ranipur_(Uttarakhand_Assembly_constituency)" TargetMode="External" /><Relationship Id="rId97" Type="http://schemas.openxmlformats.org/officeDocument/2006/relationships/hyperlink" Target="https://en.wikipedia.org/w/index.php?title=Jwalapur&amp;action=edit&amp;redlink=1" TargetMode="External" /><Relationship Id="rId98" Type="http://schemas.openxmlformats.org/officeDocument/2006/relationships/hyperlink" Target="https://en.wikipedia.org/wiki/Bhagwanpur_(Uttarakhand_Assembly_constituency)" TargetMode="External" /><Relationship Id="rId99" Type="http://schemas.openxmlformats.org/officeDocument/2006/relationships/hyperlink" Target="https://en.wikipedia.org/wiki/Jhabrera" TargetMode="External" /><Relationship Id="rId100" Type="http://schemas.openxmlformats.org/officeDocument/2006/relationships/hyperlink" Target="https://en.wikipedia.org/wiki/Piran_Kaliyar" TargetMode="External" /><Relationship Id="rId101" Type="http://schemas.openxmlformats.org/officeDocument/2006/relationships/hyperlink" Target="https://en.wikipedia.org/wiki/Roorkee" TargetMode="External" /><Relationship Id="rId102" Type="http://schemas.openxmlformats.org/officeDocument/2006/relationships/hyperlink" Target="https://en.wikipedia.org/wiki/Khanpur_(Uttarakhand_Assembly_constituency)" TargetMode="External" /><Relationship Id="rId103" Type="http://schemas.openxmlformats.org/officeDocument/2006/relationships/hyperlink" Target="https://en.wikipedia.org/wiki/Manglaur_(Uttarakhand_Assembly_constituency)" TargetMode="External" /><Relationship Id="rId104" Type="http://schemas.openxmlformats.org/officeDocument/2006/relationships/hyperlink" Target="https://en.wikipedia.org/wiki/Laksar" TargetMode="External" /><Relationship Id="rId105" Type="http://schemas.openxmlformats.org/officeDocument/2006/relationships/hyperlink" Target="https://en.wikipedia.org/wiki/Haridwar_Rural_(Uttarakhand_Assembly_constituency)" TargetMode="External" /><Relationship Id="rId106" Type="http://schemas.openxmlformats.org/officeDocument/2006/relationships/hyperlink" Target="https://en.wikipedia.org/w/index.php?title=Yamkeshwar&amp;action=edit&amp;redlink=1" TargetMode="External" /><Relationship Id="rId107" Type="http://schemas.openxmlformats.org/officeDocument/2006/relationships/hyperlink" Target="https://en.wikipedia.org/wiki/Pauri" TargetMode="External" /><Relationship Id="rId108" Type="http://schemas.openxmlformats.org/officeDocument/2006/relationships/hyperlink" Target="https://en.wikipedia.org/wiki/Srinagar,_Uttarakhand" TargetMode="External" /><Relationship Id="rId109" Type="http://schemas.openxmlformats.org/officeDocument/2006/relationships/hyperlink" Target="https://en.wikipedia.org/wiki/Chaubattakhal_(Uttarakhand_Assembly_constituency)" TargetMode="External" /><Relationship Id="rId110" Type="http://schemas.openxmlformats.org/officeDocument/2006/relationships/hyperlink" Target="https://en.wikipedia.org/wiki/Lansdowne,_Uttarakhand" TargetMode="External" /><Relationship Id="rId111" Type="http://schemas.openxmlformats.org/officeDocument/2006/relationships/hyperlink" Target="https://en.wikipedia.org/wiki/Kotdwar" TargetMode="External" /><Relationship Id="rId112" Type="http://schemas.openxmlformats.org/officeDocument/2006/relationships/hyperlink" Target="https://en.wikipedia.org/wiki/Dharchula" TargetMode="External" /><Relationship Id="rId113" Type="http://schemas.openxmlformats.org/officeDocument/2006/relationships/hyperlink" Target="https://en.wikipedia.org/wiki/Didihat" TargetMode="External" /><Relationship Id="rId114" Type="http://schemas.openxmlformats.org/officeDocument/2006/relationships/hyperlink" Target="https://en.wikipedia.org/wiki/Pithoragarh" TargetMode="External" /><Relationship Id="rId115" Type="http://schemas.openxmlformats.org/officeDocument/2006/relationships/hyperlink" Target="https://en.wikipedia.org/wiki/Gangolihat" TargetMode="External" /><Relationship Id="rId116" Type="http://schemas.openxmlformats.org/officeDocument/2006/relationships/hyperlink" Target="https://en.wikipedia.org/wiki/Kapkot" TargetMode="External" /><Relationship Id="rId117" Type="http://schemas.openxmlformats.org/officeDocument/2006/relationships/hyperlink" Target="https://en.wikipedia.org/wiki/Bageshwar_(Uttarakhand_Assembly_constituency)" TargetMode="External" /><Relationship Id="rId118" Type="http://schemas.openxmlformats.org/officeDocument/2006/relationships/hyperlink" Target="https://en.wikipedia.org/wiki/Dwarahat" TargetMode="External" /><Relationship Id="rId119" Type="http://schemas.openxmlformats.org/officeDocument/2006/relationships/hyperlink" Target="https://en.wikipedia.org/wiki/Salt,_Uttarakhand" TargetMode="External" /><Relationship Id="rId120" Type="http://schemas.openxmlformats.org/officeDocument/2006/relationships/hyperlink" Target="https://en.wikipedia.org/wiki/Ranikhet" TargetMode="External" /><Relationship Id="rId121" Type="http://schemas.openxmlformats.org/officeDocument/2006/relationships/hyperlink" Target="https://en.wikipedia.org/wiki/Someshwar,_Uttarakhand" TargetMode="External" /><Relationship Id="rId122" Type="http://schemas.openxmlformats.org/officeDocument/2006/relationships/hyperlink" Target="https://en.wikipedia.org/wiki/Almora" TargetMode="External" /><Relationship Id="rId123" Type="http://schemas.openxmlformats.org/officeDocument/2006/relationships/hyperlink" Target="https://en.wikipedia.org/wiki/Jageshwar" TargetMode="External" /><Relationship Id="rId124" Type="http://schemas.openxmlformats.org/officeDocument/2006/relationships/hyperlink" Target="https://en.wikipedia.org/wiki/Lohaghat" TargetMode="External" /><Relationship Id="rId125" Type="http://schemas.openxmlformats.org/officeDocument/2006/relationships/hyperlink" Target="https://en.wikipedia.org/wiki/Champawat" TargetMode="External" /><Relationship Id="rId126" Type="http://schemas.openxmlformats.org/officeDocument/2006/relationships/hyperlink" Target="https://en.wikipedia.org/wiki/Lalkuan" TargetMode="External" /><Relationship Id="rId127" Type="http://schemas.openxmlformats.org/officeDocument/2006/relationships/hyperlink" Target="https://en.wikipedia.org/wiki/Bhimtal" TargetMode="External" /><Relationship Id="rId128" Type="http://schemas.openxmlformats.org/officeDocument/2006/relationships/hyperlink" Target="https://en.wikipedia.org/wiki/Nainital" TargetMode="External" /><Relationship Id="rId129" Type="http://schemas.openxmlformats.org/officeDocument/2006/relationships/hyperlink" Target="https://en.wikipedia.org/wiki/Haldwani_(Uttarakhand_Assembly_constituency)" TargetMode="External" /><Relationship Id="rId130" Type="http://schemas.openxmlformats.org/officeDocument/2006/relationships/hyperlink" Target="https://en.wikipedia.org/wiki/Kaladhungi" TargetMode="External" /><Relationship Id="rId131" Type="http://schemas.openxmlformats.org/officeDocument/2006/relationships/hyperlink" Target="https://en.wikipedia.org/wiki/Ramnagar,_Uttarakhand" TargetMode="External" /><Relationship Id="rId132" Type="http://schemas.openxmlformats.org/officeDocument/2006/relationships/hyperlink" Target="https://en.wikipedia.org/wiki/Jaspur" TargetMode="External" /><Relationship Id="rId133" Type="http://schemas.openxmlformats.org/officeDocument/2006/relationships/hyperlink" Target="https://en.wikipedia.org/wiki/Kashipur,_Uttarakhand" TargetMode="External" /><Relationship Id="rId134" Type="http://schemas.openxmlformats.org/officeDocument/2006/relationships/hyperlink" Target="https://en.wikipedia.org/wiki/Bajpur" TargetMode="External" /><Relationship Id="rId135" Type="http://schemas.openxmlformats.org/officeDocument/2006/relationships/hyperlink" Target="https://en.wikipedia.org/wiki/Gadarpur" TargetMode="External" /><Relationship Id="rId136" Type="http://schemas.openxmlformats.org/officeDocument/2006/relationships/hyperlink" Target="https://en.wikipedia.org/wiki/Rudrapur_(Uttarakhand_Assembly_constituency)" TargetMode="External" /><Relationship Id="rId137" Type="http://schemas.openxmlformats.org/officeDocument/2006/relationships/hyperlink" Target="https://en.wikipedia.org/wiki/Kichha" TargetMode="External" /><Relationship Id="rId138" Type="http://schemas.openxmlformats.org/officeDocument/2006/relationships/hyperlink" Target="https://en.wikipedia.org/wiki/Sitarganj_(Uttarakhand_Assembly_constituency)" TargetMode="External" /><Relationship Id="rId139" Type="http://schemas.openxmlformats.org/officeDocument/2006/relationships/hyperlink" Target="https://en.wikipedia.org/wiki/Nanakmatta" TargetMode="External" /><Relationship Id="rId140" Type="http://schemas.openxmlformats.org/officeDocument/2006/relationships/hyperlink" Target="https://en.wikipedia.org/wiki/Khatima" TargetMode="External" /><Relationship Id="rId1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Purola_(Uttarakhand_Assembly_constituency)" TargetMode="External" /><Relationship Id="rId2" Type="http://schemas.openxmlformats.org/officeDocument/2006/relationships/hyperlink" Target="https://en.wikipedia.org/wiki/Yamunotri" TargetMode="External" /><Relationship Id="rId3" Type="http://schemas.openxmlformats.org/officeDocument/2006/relationships/hyperlink" Target="https://en.wikipedia.org/wiki/Gangotri" TargetMode="External" /><Relationship Id="rId4" Type="http://schemas.openxmlformats.org/officeDocument/2006/relationships/hyperlink" Target="https://en.wikipedia.org/wiki/Badrinath" TargetMode="External" /><Relationship Id="rId5" Type="http://schemas.openxmlformats.org/officeDocument/2006/relationships/hyperlink" Target="https://en.wikipedia.org/w/index.php?title=Tharali&amp;action=edit&amp;redlink=1" TargetMode="External" /><Relationship Id="rId6" Type="http://schemas.openxmlformats.org/officeDocument/2006/relationships/hyperlink" Target="https://en.wikipedia.org/wiki/Karnaprayag" TargetMode="External" /><Relationship Id="rId7" Type="http://schemas.openxmlformats.org/officeDocument/2006/relationships/hyperlink" Target="https://en.wikipedia.org/wiki/Kedarnath_(Uttarakhand_Assembly_constituency)" TargetMode="External" /><Relationship Id="rId8" Type="http://schemas.openxmlformats.org/officeDocument/2006/relationships/hyperlink" Target="https://en.wikipedia.org/wiki/Rudraprayag" TargetMode="External" /><Relationship Id="rId9" Type="http://schemas.openxmlformats.org/officeDocument/2006/relationships/hyperlink" Target="https://en.wikipedia.org/wiki/Ghansali" TargetMode="External" /><Relationship Id="rId10" Type="http://schemas.openxmlformats.org/officeDocument/2006/relationships/hyperlink" Target="https://en.wikipedia.org/wiki/Devprayag" TargetMode="External" /><Relationship Id="rId11" Type="http://schemas.openxmlformats.org/officeDocument/2006/relationships/hyperlink" Target="https://en.wikipedia.org/wiki/Narendranagar" TargetMode="External" /><Relationship Id="rId12" Type="http://schemas.openxmlformats.org/officeDocument/2006/relationships/hyperlink" Target="https://en.wikipedia.org/w/index.php?title=Pratapnagar,_Uttarakhand&amp;action=edit&amp;redlink=1" TargetMode="External" /><Relationship Id="rId13" Type="http://schemas.openxmlformats.org/officeDocument/2006/relationships/hyperlink" Target="https://en.wikipedia.org/wiki/Tehri_(Uttarakhand_Assembly_constituency)" TargetMode="External" /><Relationship Id="rId14" Type="http://schemas.openxmlformats.org/officeDocument/2006/relationships/hyperlink" Target="https://en.wikipedia.org/wiki/Dhanaulti" TargetMode="External" /><Relationship Id="rId15" Type="http://schemas.openxmlformats.org/officeDocument/2006/relationships/hyperlink" Target="https://en.wikipedia.org/wiki/Chakrata_(Uttarakhand_Assembly_constituency)" TargetMode="External" /><Relationship Id="rId16" Type="http://schemas.openxmlformats.org/officeDocument/2006/relationships/hyperlink" Target="https://en.wikipedia.org/wiki/Vikasnagar_(Uttarakhand_Assembly_constituency)" TargetMode="External" /><Relationship Id="rId17" Type="http://schemas.openxmlformats.org/officeDocument/2006/relationships/hyperlink" Target="https://en.wikipedia.org/wiki/Sahaspur_(Uttarakhand_Assembly_constituency)" TargetMode="External" /><Relationship Id="rId18" Type="http://schemas.openxmlformats.org/officeDocument/2006/relationships/hyperlink" Target="https://en.wikipedia.org/wiki/Dharampur_(Uttarakhand_Assembly_constituency)" TargetMode="External" /><Relationship Id="rId19" Type="http://schemas.openxmlformats.org/officeDocument/2006/relationships/hyperlink" Target="https://en.wikipedia.org/wiki/Raipur_(Uttarakhand_Assembly_constituency)" TargetMode="External" /><Relationship Id="rId20" Type="http://schemas.openxmlformats.org/officeDocument/2006/relationships/hyperlink" Target="https://en.wikipedia.org/wiki/Rajpur_(Uttarakhand_Assembly_constituency)" TargetMode="External" /><Relationship Id="rId21" Type="http://schemas.openxmlformats.org/officeDocument/2006/relationships/hyperlink" Target="https://en.wikipedia.org/wiki/Dehradun_Cantt_(Uttarakhand_Assembly_constituency)" TargetMode="External" /><Relationship Id="rId22" Type="http://schemas.openxmlformats.org/officeDocument/2006/relationships/hyperlink" Target="https://en.wikipedia.org/wiki/Mussoorie_(Uttarakhand_Assembly_constituency)" TargetMode="External" /><Relationship Id="rId23" Type="http://schemas.openxmlformats.org/officeDocument/2006/relationships/hyperlink" Target="https://en.wikipedia.org/wiki/Doiwala_(Uttarakhand_Assembly_constituency)" TargetMode="External" /><Relationship Id="rId24" Type="http://schemas.openxmlformats.org/officeDocument/2006/relationships/hyperlink" Target="https://en.wikipedia.org/wiki/Rishikesh_(Uttarakhand_Assembly_constituency)" TargetMode="External" /><Relationship Id="rId25" Type="http://schemas.openxmlformats.org/officeDocument/2006/relationships/hyperlink" Target="https://en.wikipedia.org/wiki/Haridwar" TargetMode="External" /><Relationship Id="rId26" Type="http://schemas.openxmlformats.org/officeDocument/2006/relationships/hyperlink" Target="https://en.wikipedia.org/wiki/BHEL_Ranipur_(Uttarakhand_Assembly_constituency)" TargetMode="External" /><Relationship Id="rId27" Type="http://schemas.openxmlformats.org/officeDocument/2006/relationships/hyperlink" Target="https://en.wikipedia.org/w/index.php?title=Jwalapur&amp;action=edit&amp;redlink=1" TargetMode="External" /><Relationship Id="rId28" Type="http://schemas.openxmlformats.org/officeDocument/2006/relationships/hyperlink" Target="https://en.wikipedia.org/wiki/Bhagwanpur_(Uttarakhand_Assembly_constituency)" TargetMode="External" /><Relationship Id="rId29" Type="http://schemas.openxmlformats.org/officeDocument/2006/relationships/hyperlink" Target="https://en.wikipedia.org/wiki/Jhabrera" TargetMode="External" /><Relationship Id="rId30" Type="http://schemas.openxmlformats.org/officeDocument/2006/relationships/hyperlink" Target="https://en.wikipedia.org/wiki/Piran_Kaliyar" TargetMode="External" /><Relationship Id="rId31" Type="http://schemas.openxmlformats.org/officeDocument/2006/relationships/hyperlink" Target="https://en.wikipedia.org/wiki/Roorkee" TargetMode="External" /><Relationship Id="rId32" Type="http://schemas.openxmlformats.org/officeDocument/2006/relationships/hyperlink" Target="https://en.wikipedia.org/wiki/Khanpur_(Uttarakhand_Assembly_constituency)" TargetMode="External" /><Relationship Id="rId33" Type="http://schemas.openxmlformats.org/officeDocument/2006/relationships/hyperlink" Target="https://en.wikipedia.org/wiki/Manglaur_(Uttarakhand_Assembly_constituency)" TargetMode="External" /><Relationship Id="rId34" Type="http://schemas.openxmlformats.org/officeDocument/2006/relationships/hyperlink" Target="https://en.wikipedia.org/wiki/Laksar" TargetMode="External" /><Relationship Id="rId35" Type="http://schemas.openxmlformats.org/officeDocument/2006/relationships/hyperlink" Target="https://en.wikipedia.org/wiki/Haridwar_Rural_(Uttarakhand_Assembly_constituency)" TargetMode="External" /><Relationship Id="rId36" Type="http://schemas.openxmlformats.org/officeDocument/2006/relationships/hyperlink" Target="https://en.wikipedia.org/w/index.php?title=Yamkeshwar&amp;action=edit&amp;redlink=1" TargetMode="External" /><Relationship Id="rId37" Type="http://schemas.openxmlformats.org/officeDocument/2006/relationships/hyperlink" Target="https://en.wikipedia.org/wiki/Pauri" TargetMode="External" /><Relationship Id="rId38" Type="http://schemas.openxmlformats.org/officeDocument/2006/relationships/hyperlink" Target="https://en.wikipedia.org/wiki/Srinagar,_Uttarakhand" TargetMode="External" /><Relationship Id="rId39" Type="http://schemas.openxmlformats.org/officeDocument/2006/relationships/hyperlink" Target="https://en.wikipedia.org/wiki/Chaubattakhal_(Uttarakhand_Assembly_constituency)" TargetMode="External" /><Relationship Id="rId40" Type="http://schemas.openxmlformats.org/officeDocument/2006/relationships/hyperlink" Target="https://en.wikipedia.org/wiki/Lansdowne,_Uttarakhand" TargetMode="External" /><Relationship Id="rId41" Type="http://schemas.openxmlformats.org/officeDocument/2006/relationships/hyperlink" Target="https://en.wikipedia.org/wiki/Kotdwar" TargetMode="External" /><Relationship Id="rId42" Type="http://schemas.openxmlformats.org/officeDocument/2006/relationships/hyperlink" Target="https://en.wikipedia.org/wiki/Dharchula" TargetMode="External" /><Relationship Id="rId43" Type="http://schemas.openxmlformats.org/officeDocument/2006/relationships/hyperlink" Target="https://en.wikipedia.org/wiki/Didihat" TargetMode="External" /><Relationship Id="rId44" Type="http://schemas.openxmlformats.org/officeDocument/2006/relationships/hyperlink" Target="https://en.wikipedia.org/wiki/Pithoragarh" TargetMode="External" /><Relationship Id="rId45" Type="http://schemas.openxmlformats.org/officeDocument/2006/relationships/hyperlink" Target="https://en.wikipedia.org/wiki/Gangolihat" TargetMode="External" /><Relationship Id="rId46" Type="http://schemas.openxmlformats.org/officeDocument/2006/relationships/hyperlink" Target="https://en.wikipedia.org/wiki/Kapkot" TargetMode="External" /><Relationship Id="rId47" Type="http://schemas.openxmlformats.org/officeDocument/2006/relationships/hyperlink" Target="https://en.wikipedia.org/wiki/Bageshwar_(Uttarakhand_Assembly_constituency)" TargetMode="External" /><Relationship Id="rId48" Type="http://schemas.openxmlformats.org/officeDocument/2006/relationships/hyperlink" Target="https://en.wikipedia.org/wiki/Dwarahat" TargetMode="External" /><Relationship Id="rId49" Type="http://schemas.openxmlformats.org/officeDocument/2006/relationships/hyperlink" Target="https://en.wikipedia.org/wiki/Salt,_Uttarakhand" TargetMode="External" /><Relationship Id="rId50" Type="http://schemas.openxmlformats.org/officeDocument/2006/relationships/hyperlink" Target="https://en.wikipedia.org/wiki/Ranikhet" TargetMode="External" /><Relationship Id="rId51" Type="http://schemas.openxmlformats.org/officeDocument/2006/relationships/hyperlink" Target="https://en.wikipedia.org/wiki/Someshwar,_Uttarakhand" TargetMode="External" /><Relationship Id="rId52" Type="http://schemas.openxmlformats.org/officeDocument/2006/relationships/hyperlink" Target="https://en.wikipedia.org/wiki/Almora" TargetMode="External" /><Relationship Id="rId53" Type="http://schemas.openxmlformats.org/officeDocument/2006/relationships/hyperlink" Target="https://en.wikipedia.org/wiki/Jageshwar" TargetMode="External" /><Relationship Id="rId54" Type="http://schemas.openxmlformats.org/officeDocument/2006/relationships/hyperlink" Target="https://en.wikipedia.org/wiki/Lohaghat" TargetMode="External" /><Relationship Id="rId55" Type="http://schemas.openxmlformats.org/officeDocument/2006/relationships/hyperlink" Target="https://en.wikipedia.org/wiki/Champawat" TargetMode="External" /><Relationship Id="rId56" Type="http://schemas.openxmlformats.org/officeDocument/2006/relationships/hyperlink" Target="https://en.wikipedia.org/wiki/Lalkuan" TargetMode="External" /><Relationship Id="rId57" Type="http://schemas.openxmlformats.org/officeDocument/2006/relationships/hyperlink" Target="https://en.wikipedia.org/wiki/Bhimtal" TargetMode="External" /><Relationship Id="rId58" Type="http://schemas.openxmlformats.org/officeDocument/2006/relationships/hyperlink" Target="https://en.wikipedia.org/wiki/Nainital" TargetMode="External" /><Relationship Id="rId59" Type="http://schemas.openxmlformats.org/officeDocument/2006/relationships/hyperlink" Target="https://en.wikipedia.org/wiki/Haldwani_(Uttarakhand_Assembly_constituency)" TargetMode="External" /><Relationship Id="rId60" Type="http://schemas.openxmlformats.org/officeDocument/2006/relationships/hyperlink" Target="https://en.wikipedia.org/wiki/Kaladhungi" TargetMode="External" /><Relationship Id="rId61" Type="http://schemas.openxmlformats.org/officeDocument/2006/relationships/hyperlink" Target="https://en.wikipedia.org/wiki/Ramnagar,_Uttarakhand" TargetMode="External" /><Relationship Id="rId62" Type="http://schemas.openxmlformats.org/officeDocument/2006/relationships/hyperlink" Target="https://en.wikipedia.org/wiki/Jaspur" TargetMode="External" /><Relationship Id="rId63" Type="http://schemas.openxmlformats.org/officeDocument/2006/relationships/hyperlink" Target="https://en.wikipedia.org/wiki/Kashipur,_Uttarakhand" TargetMode="External" /><Relationship Id="rId64" Type="http://schemas.openxmlformats.org/officeDocument/2006/relationships/hyperlink" Target="https://en.wikipedia.org/wiki/Bajpur" TargetMode="External" /><Relationship Id="rId65" Type="http://schemas.openxmlformats.org/officeDocument/2006/relationships/hyperlink" Target="https://en.wikipedia.org/wiki/Gadarpur" TargetMode="External" /><Relationship Id="rId66" Type="http://schemas.openxmlformats.org/officeDocument/2006/relationships/hyperlink" Target="https://en.wikipedia.org/wiki/Rudrapur_(Uttarakhand_Assembly_constituency)" TargetMode="External" /><Relationship Id="rId67" Type="http://schemas.openxmlformats.org/officeDocument/2006/relationships/hyperlink" Target="https://en.wikipedia.org/wiki/Kichha" TargetMode="External" /><Relationship Id="rId68" Type="http://schemas.openxmlformats.org/officeDocument/2006/relationships/hyperlink" Target="https://en.wikipedia.org/wiki/Sitarganj_(Uttarakhand_Assembly_constituency)" TargetMode="External" /><Relationship Id="rId69" Type="http://schemas.openxmlformats.org/officeDocument/2006/relationships/hyperlink" Target="https://en.wikipedia.org/wiki/Nanakmatta" TargetMode="External" /><Relationship Id="rId70" Type="http://schemas.openxmlformats.org/officeDocument/2006/relationships/hyperlink" Target="https://en.wikipedia.org/wiki/Khatima" TargetMode="External" /><Relationship Id="rId71" Type="http://schemas.openxmlformats.org/officeDocument/2006/relationships/hyperlink" Target="https://en.wikipedia.org/wiki/Purola_(Uttarakhand_Assembly_constituency)" TargetMode="External" /><Relationship Id="rId72" Type="http://schemas.openxmlformats.org/officeDocument/2006/relationships/hyperlink" Target="https://en.wikipedia.org/wiki/Yamunotri" TargetMode="External" /><Relationship Id="rId73" Type="http://schemas.openxmlformats.org/officeDocument/2006/relationships/hyperlink" Target="https://en.wikipedia.org/wiki/Gangotri" TargetMode="External" /><Relationship Id="rId74" Type="http://schemas.openxmlformats.org/officeDocument/2006/relationships/hyperlink" Target="https://en.wikipedia.org/wiki/Badrinath" TargetMode="External" /><Relationship Id="rId75" Type="http://schemas.openxmlformats.org/officeDocument/2006/relationships/hyperlink" Target="https://en.wikipedia.org/w/index.php?title=Tharali&amp;action=edit&amp;redlink=1" TargetMode="External" /><Relationship Id="rId76" Type="http://schemas.openxmlformats.org/officeDocument/2006/relationships/hyperlink" Target="https://en.wikipedia.org/wiki/Karnaprayag" TargetMode="External" /><Relationship Id="rId77" Type="http://schemas.openxmlformats.org/officeDocument/2006/relationships/hyperlink" Target="https://en.wikipedia.org/wiki/Kedarnath_(Uttarakhand_Assembly_constituency)" TargetMode="External" /><Relationship Id="rId78" Type="http://schemas.openxmlformats.org/officeDocument/2006/relationships/hyperlink" Target="https://en.wikipedia.org/wiki/Rudraprayag" TargetMode="External" /><Relationship Id="rId79" Type="http://schemas.openxmlformats.org/officeDocument/2006/relationships/hyperlink" Target="https://en.wikipedia.org/wiki/Ghansali" TargetMode="External" /><Relationship Id="rId80" Type="http://schemas.openxmlformats.org/officeDocument/2006/relationships/hyperlink" Target="https://en.wikipedia.org/wiki/Devprayag" TargetMode="External" /><Relationship Id="rId81" Type="http://schemas.openxmlformats.org/officeDocument/2006/relationships/hyperlink" Target="https://en.wikipedia.org/wiki/Narendranagar" TargetMode="External" /><Relationship Id="rId82" Type="http://schemas.openxmlformats.org/officeDocument/2006/relationships/hyperlink" Target="https://en.wikipedia.org/w/index.php?title=Pratapnagar,_Uttarakhand&amp;action=edit&amp;redlink=1" TargetMode="External" /><Relationship Id="rId83" Type="http://schemas.openxmlformats.org/officeDocument/2006/relationships/hyperlink" Target="https://en.wikipedia.org/wiki/Tehri_(Uttarakhand_Assembly_constituency)" TargetMode="External" /><Relationship Id="rId84" Type="http://schemas.openxmlformats.org/officeDocument/2006/relationships/hyperlink" Target="https://en.wikipedia.org/wiki/Dhanaulti" TargetMode="External" /><Relationship Id="rId85" Type="http://schemas.openxmlformats.org/officeDocument/2006/relationships/hyperlink" Target="https://en.wikipedia.org/wiki/Chakrata_(Uttarakhand_Assembly_constituency)" TargetMode="External" /><Relationship Id="rId86" Type="http://schemas.openxmlformats.org/officeDocument/2006/relationships/hyperlink" Target="https://en.wikipedia.org/wiki/Vikasnagar_(Uttarakhand_Assembly_constituency)" TargetMode="External" /><Relationship Id="rId87" Type="http://schemas.openxmlformats.org/officeDocument/2006/relationships/hyperlink" Target="https://en.wikipedia.org/wiki/Sahaspur_(Uttarakhand_Assembly_constituency)" TargetMode="External" /><Relationship Id="rId88" Type="http://schemas.openxmlformats.org/officeDocument/2006/relationships/hyperlink" Target="https://en.wikipedia.org/wiki/Dharampur_(Uttarakhand_Assembly_constituency)" TargetMode="External" /><Relationship Id="rId89" Type="http://schemas.openxmlformats.org/officeDocument/2006/relationships/hyperlink" Target="https://en.wikipedia.org/wiki/Raipur_(Uttarakhand_Assembly_constituency)" TargetMode="External" /><Relationship Id="rId90" Type="http://schemas.openxmlformats.org/officeDocument/2006/relationships/hyperlink" Target="https://en.wikipedia.org/wiki/Rajpur_(Uttarakhand_Assembly_constituency)" TargetMode="External" /><Relationship Id="rId91" Type="http://schemas.openxmlformats.org/officeDocument/2006/relationships/hyperlink" Target="https://en.wikipedia.org/wiki/Dehradun_Cantt_(Uttarakhand_Assembly_constituency)" TargetMode="External" /><Relationship Id="rId92" Type="http://schemas.openxmlformats.org/officeDocument/2006/relationships/hyperlink" Target="https://en.wikipedia.org/wiki/Mussoorie_(Uttarakhand_Assembly_constituency)" TargetMode="External" /><Relationship Id="rId93" Type="http://schemas.openxmlformats.org/officeDocument/2006/relationships/hyperlink" Target="https://en.wikipedia.org/wiki/Doiwala_(Uttarakhand_Assembly_constituency)" TargetMode="External" /><Relationship Id="rId94" Type="http://schemas.openxmlformats.org/officeDocument/2006/relationships/hyperlink" Target="https://en.wikipedia.org/wiki/Rishikesh_(Uttarakhand_Assembly_constituency)" TargetMode="External" /><Relationship Id="rId95" Type="http://schemas.openxmlformats.org/officeDocument/2006/relationships/hyperlink" Target="https://en.wikipedia.org/wiki/Haridwar" TargetMode="External" /><Relationship Id="rId96" Type="http://schemas.openxmlformats.org/officeDocument/2006/relationships/hyperlink" Target="https://en.wikipedia.org/wiki/BHEL_Ranipur_(Uttarakhand_Assembly_constituency)" TargetMode="External" /><Relationship Id="rId97" Type="http://schemas.openxmlformats.org/officeDocument/2006/relationships/hyperlink" Target="https://en.wikipedia.org/w/index.php?title=Jwalapur&amp;action=edit&amp;redlink=1" TargetMode="External" /><Relationship Id="rId98" Type="http://schemas.openxmlformats.org/officeDocument/2006/relationships/hyperlink" Target="https://en.wikipedia.org/wiki/Bhagwanpur_(Uttarakhand_Assembly_constituency)" TargetMode="External" /><Relationship Id="rId99" Type="http://schemas.openxmlformats.org/officeDocument/2006/relationships/hyperlink" Target="https://en.wikipedia.org/wiki/Jhabrera" TargetMode="External" /><Relationship Id="rId100" Type="http://schemas.openxmlformats.org/officeDocument/2006/relationships/hyperlink" Target="https://en.wikipedia.org/wiki/Piran_Kaliyar" TargetMode="External" /><Relationship Id="rId101" Type="http://schemas.openxmlformats.org/officeDocument/2006/relationships/hyperlink" Target="https://en.wikipedia.org/wiki/Roorkee" TargetMode="External" /><Relationship Id="rId102" Type="http://schemas.openxmlformats.org/officeDocument/2006/relationships/hyperlink" Target="https://en.wikipedia.org/wiki/Khanpur_(Uttarakhand_Assembly_constituency)" TargetMode="External" /><Relationship Id="rId103" Type="http://schemas.openxmlformats.org/officeDocument/2006/relationships/hyperlink" Target="https://en.wikipedia.org/wiki/Manglaur_(Uttarakhand_Assembly_constituency)" TargetMode="External" /><Relationship Id="rId104" Type="http://schemas.openxmlformats.org/officeDocument/2006/relationships/hyperlink" Target="https://en.wikipedia.org/wiki/Laksar" TargetMode="External" /><Relationship Id="rId105" Type="http://schemas.openxmlformats.org/officeDocument/2006/relationships/hyperlink" Target="https://en.wikipedia.org/wiki/Haridwar_Rural_(Uttarakhand_Assembly_constituency)" TargetMode="External" /><Relationship Id="rId106" Type="http://schemas.openxmlformats.org/officeDocument/2006/relationships/hyperlink" Target="https://en.wikipedia.org/w/index.php?title=Yamkeshwar&amp;action=edit&amp;redlink=1" TargetMode="External" /><Relationship Id="rId107" Type="http://schemas.openxmlformats.org/officeDocument/2006/relationships/hyperlink" Target="https://en.wikipedia.org/wiki/Pauri" TargetMode="External" /><Relationship Id="rId108" Type="http://schemas.openxmlformats.org/officeDocument/2006/relationships/hyperlink" Target="https://en.wikipedia.org/wiki/Srinagar,_Uttarakhand" TargetMode="External" /><Relationship Id="rId109" Type="http://schemas.openxmlformats.org/officeDocument/2006/relationships/hyperlink" Target="https://en.wikipedia.org/wiki/Chaubattakhal_(Uttarakhand_Assembly_constituency)" TargetMode="External" /><Relationship Id="rId110" Type="http://schemas.openxmlformats.org/officeDocument/2006/relationships/hyperlink" Target="https://en.wikipedia.org/wiki/Lansdowne,_Uttarakhand" TargetMode="External" /><Relationship Id="rId111" Type="http://schemas.openxmlformats.org/officeDocument/2006/relationships/hyperlink" Target="https://en.wikipedia.org/wiki/Kotdwar" TargetMode="External" /><Relationship Id="rId112" Type="http://schemas.openxmlformats.org/officeDocument/2006/relationships/hyperlink" Target="https://en.wikipedia.org/wiki/Dharchula" TargetMode="External" /><Relationship Id="rId113" Type="http://schemas.openxmlformats.org/officeDocument/2006/relationships/hyperlink" Target="https://en.wikipedia.org/wiki/Didihat" TargetMode="External" /><Relationship Id="rId114" Type="http://schemas.openxmlformats.org/officeDocument/2006/relationships/hyperlink" Target="https://en.wikipedia.org/wiki/Pithoragarh" TargetMode="External" /><Relationship Id="rId115" Type="http://schemas.openxmlformats.org/officeDocument/2006/relationships/hyperlink" Target="https://en.wikipedia.org/wiki/Gangolihat" TargetMode="External" /><Relationship Id="rId116" Type="http://schemas.openxmlformats.org/officeDocument/2006/relationships/hyperlink" Target="https://en.wikipedia.org/wiki/Kapkot" TargetMode="External" /><Relationship Id="rId117" Type="http://schemas.openxmlformats.org/officeDocument/2006/relationships/hyperlink" Target="https://en.wikipedia.org/wiki/Bageshwar_(Uttarakhand_Assembly_constituency)" TargetMode="External" /><Relationship Id="rId118" Type="http://schemas.openxmlformats.org/officeDocument/2006/relationships/hyperlink" Target="https://en.wikipedia.org/wiki/Dwarahat" TargetMode="External" /><Relationship Id="rId119" Type="http://schemas.openxmlformats.org/officeDocument/2006/relationships/hyperlink" Target="https://en.wikipedia.org/wiki/Salt,_Uttarakhand" TargetMode="External" /><Relationship Id="rId120" Type="http://schemas.openxmlformats.org/officeDocument/2006/relationships/hyperlink" Target="https://en.wikipedia.org/wiki/Ranikhet" TargetMode="External" /><Relationship Id="rId121" Type="http://schemas.openxmlformats.org/officeDocument/2006/relationships/hyperlink" Target="https://en.wikipedia.org/wiki/Someshwar,_Uttarakhand" TargetMode="External" /><Relationship Id="rId122" Type="http://schemas.openxmlformats.org/officeDocument/2006/relationships/hyperlink" Target="https://en.wikipedia.org/wiki/Almora" TargetMode="External" /><Relationship Id="rId123" Type="http://schemas.openxmlformats.org/officeDocument/2006/relationships/hyperlink" Target="https://en.wikipedia.org/wiki/Jageshwar" TargetMode="External" /><Relationship Id="rId124" Type="http://schemas.openxmlformats.org/officeDocument/2006/relationships/hyperlink" Target="https://en.wikipedia.org/wiki/Lohaghat" TargetMode="External" /><Relationship Id="rId125" Type="http://schemas.openxmlformats.org/officeDocument/2006/relationships/hyperlink" Target="https://en.wikipedia.org/wiki/Champawat" TargetMode="External" /><Relationship Id="rId126" Type="http://schemas.openxmlformats.org/officeDocument/2006/relationships/hyperlink" Target="https://en.wikipedia.org/wiki/Lalkuan" TargetMode="External" /><Relationship Id="rId127" Type="http://schemas.openxmlformats.org/officeDocument/2006/relationships/hyperlink" Target="https://en.wikipedia.org/wiki/Bhimtal" TargetMode="External" /><Relationship Id="rId128" Type="http://schemas.openxmlformats.org/officeDocument/2006/relationships/hyperlink" Target="https://en.wikipedia.org/wiki/Nainital" TargetMode="External" /><Relationship Id="rId129" Type="http://schemas.openxmlformats.org/officeDocument/2006/relationships/hyperlink" Target="https://en.wikipedia.org/wiki/Haldwani_(Uttarakhand_Assembly_constituency)" TargetMode="External" /><Relationship Id="rId130" Type="http://schemas.openxmlformats.org/officeDocument/2006/relationships/hyperlink" Target="https://en.wikipedia.org/wiki/Kaladhungi" TargetMode="External" /><Relationship Id="rId131" Type="http://schemas.openxmlformats.org/officeDocument/2006/relationships/hyperlink" Target="https://en.wikipedia.org/wiki/Ramnagar,_Uttarakhand" TargetMode="External" /><Relationship Id="rId132" Type="http://schemas.openxmlformats.org/officeDocument/2006/relationships/hyperlink" Target="https://en.wikipedia.org/wiki/Jaspur" TargetMode="External" /><Relationship Id="rId133" Type="http://schemas.openxmlformats.org/officeDocument/2006/relationships/hyperlink" Target="https://en.wikipedia.org/wiki/Kashipur,_Uttarakhand" TargetMode="External" /><Relationship Id="rId134" Type="http://schemas.openxmlformats.org/officeDocument/2006/relationships/hyperlink" Target="https://en.wikipedia.org/wiki/Bajpur" TargetMode="External" /><Relationship Id="rId135" Type="http://schemas.openxmlformats.org/officeDocument/2006/relationships/hyperlink" Target="https://en.wikipedia.org/wiki/Gadarpur" TargetMode="External" /><Relationship Id="rId136" Type="http://schemas.openxmlformats.org/officeDocument/2006/relationships/hyperlink" Target="https://en.wikipedia.org/wiki/Rudrapur_(Uttarakhand_Assembly_constituency)" TargetMode="External" /><Relationship Id="rId137" Type="http://schemas.openxmlformats.org/officeDocument/2006/relationships/hyperlink" Target="https://en.wikipedia.org/wiki/Kichha" TargetMode="External" /><Relationship Id="rId138" Type="http://schemas.openxmlformats.org/officeDocument/2006/relationships/hyperlink" Target="https://en.wikipedia.org/wiki/Sitarganj_(Uttarakhand_Assembly_constituency)" TargetMode="External" /><Relationship Id="rId139" Type="http://schemas.openxmlformats.org/officeDocument/2006/relationships/hyperlink" Target="https://en.wikipedia.org/wiki/Nanakmatta" TargetMode="External" /><Relationship Id="rId140" Type="http://schemas.openxmlformats.org/officeDocument/2006/relationships/hyperlink" Target="https://en.wikipedia.org/wiki/Khatima" TargetMode="External" /><Relationship Id="rId1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Purola_(Uttarakhand_Assembly_constituency)" TargetMode="External" /><Relationship Id="rId2" Type="http://schemas.openxmlformats.org/officeDocument/2006/relationships/hyperlink" Target="https://en.wikipedia.org/wiki/Yamunotri" TargetMode="External" /><Relationship Id="rId3" Type="http://schemas.openxmlformats.org/officeDocument/2006/relationships/hyperlink" Target="https://en.wikipedia.org/wiki/Gangotri" TargetMode="External" /><Relationship Id="rId4" Type="http://schemas.openxmlformats.org/officeDocument/2006/relationships/hyperlink" Target="https://en.wikipedia.org/wiki/Badrinath" TargetMode="External" /><Relationship Id="rId5" Type="http://schemas.openxmlformats.org/officeDocument/2006/relationships/hyperlink" Target="https://en.wikipedia.org/w/index.php?title=Tharali&amp;action=edit&amp;redlink=1" TargetMode="External" /><Relationship Id="rId6" Type="http://schemas.openxmlformats.org/officeDocument/2006/relationships/hyperlink" Target="https://en.wikipedia.org/wiki/Karnaprayag" TargetMode="External" /><Relationship Id="rId7" Type="http://schemas.openxmlformats.org/officeDocument/2006/relationships/hyperlink" Target="https://en.wikipedia.org/wiki/Kedarnath_(Uttarakhand_Assembly_constituency)" TargetMode="External" /><Relationship Id="rId8" Type="http://schemas.openxmlformats.org/officeDocument/2006/relationships/hyperlink" Target="https://en.wikipedia.org/wiki/Rudraprayag" TargetMode="External" /><Relationship Id="rId9" Type="http://schemas.openxmlformats.org/officeDocument/2006/relationships/hyperlink" Target="https://en.wikipedia.org/wiki/Ghansali" TargetMode="External" /><Relationship Id="rId10" Type="http://schemas.openxmlformats.org/officeDocument/2006/relationships/hyperlink" Target="https://en.wikipedia.org/wiki/Devprayag" TargetMode="External" /><Relationship Id="rId11" Type="http://schemas.openxmlformats.org/officeDocument/2006/relationships/hyperlink" Target="https://en.wikipedia.org/wiki/Narendranagar" TargetMode="External" /><Relationship Id="rId12" Type="http://schemas.openxmlformats.org/officeDocument/2006/relationships/hyperlink" Target="https://en.wikipedia.org/w/index.php?title=Pratapnagar,_Uttarakhand&amp;action=edit&amp;redlink=1" TargetMode="External" /><Relationship Id="rId13" Type="http://schemas.openxmlformats.org/officeDocument/2006/relationships/hyperlink" Target="https://en.wikipedia.org/wiki/Tehri_(Uttarakhand_Assembly_constituency)" TargetMode="External" /><Relationship Id="rId14" Type="http://schemas.openxmlformats.org/officeDocument/2006/relationships/hyperlink" Target="https://en.wikipedia.org/wiki/Dhanaulti" TargetMode="External" /><Relationship Id="rId15" Type="http://schemas.openxmlformats.org/officeDocument/2006/relationships/hyperlink" Target="https://en.wikipedia.org/wiki/Chakrata_(Uttarakhand_Assembly_constituency)" TargetMode="External" /><Relationship Id="rId16" Type="http://schemas.openxmlformats.org/officeDocument/2006/relationships/hyperlink" Target="https://en.wikipedia.org/wiki/Vikasnagar_(Uttarakhand_Assembly_constituency)" TargetMode="External" /><Relationship Id="rId17" Type="http://schemas.openxmlformats.org/officeDocument/2006/relationships/hyperlink" Target="https://en.wikipedia.org/wiki/Sahaspur_(Uttarakhand_Assembly_constituency)" TargetMode="External" /><Relationship Id="rId18" Type="http://schemas.openxmlformats.org/officeDocument/2006/relationships/hyperlink" Target="https://en.wikipedia.org/wiki/Dharampur_(Uttarakhand_Assembly_constituency)" TargetMode="External" /><Relationship Id="rId19" Type="http://schemas.openxmlformats.org/officeDocument/2006/relationships/hyperlink" Target="https://en.wikipedia.org/wiki/Raipur_(Uttarakhand_Assembly_constituency)" TargetMode="External" /><Relationship Id="rId20" Type="http://schemas.openxmlformats.org/officeDocument/2006/relationships/hyperlink" Target="https://en.wikipedia.org/wiki/Rajpur_(Uttarakhand_Assembly_constituency)" TargetMode="External" /><Relationship Id="rId21" Type="http://schemas.openxmlformats.org/officeDocument/2006/relationships/hyperlink" Target="https://en.wikipedia.org/wiki/Dehradun_Cantt_(Uttarakhand_Assembly_constituency)" TargetMode="External" /><Relationship Id="rId22" Type="http://schemas.openxmlformats.org/officeDocument/2006/relationships/hyperlink" Target="https://en.wikipedia.org/wiki/Mussoorie_(Uttarakhand_Assembly_constituency)" TargetMode="External" /><Relationship Id="rId23" Type="http://schemas.openxmlformats.org/officeDocument/2006/relationships/hyperlink" Target="https://en.wikipedia.org/wiki/Doiwala_(Uttarakhand_Assembly_constituency)" TargetMode="External" /><Relationship Id="rId24" Type="http://schemas.openxmlformats.org/officeDocument/2006/relationships/hyperlink" Target="https://en.wikipedia.org/wiki/Rishikesh_(Uttarakhand_Assembly_constituency)" TargetMode="External" /><Relationship Id="rId25" Type="http://schemas.openxmlformats.org/officeDocument/2006/relationships/hyperlink" Target="https://en.wikipedia.org/wiki/Haridwar" TargetMode="External" /><Relationship Id="rId26" Type="http://schemas.openxmlformats.org/officeDocument/2006/relationships/hyperlink" Target="https://en.wikipedia.org/wiki/BHEL_Ranipur_(Uttarakhand_Assembly_constituency)" TargetMode="External" /><Relationship Id="rId27" Type="http://schemas.openxmlformats.org/officeDocument/2006/relationships/hyperlink" Target="https://en.wikipedia.org/w/index.php?title=Jwalapur&amp;action=edit&amp;redlink=1" TargetMode="External" /><Relationship Id="rId28" Type="http://schemas.openxmlformats.org/officeDocument/2006/relationships/hyperlink" Target="https://en.wikipedia.org/wiki/Bhagwanpur_(Uttarakhand_Assembly_constituency)" TargetMode="External" /><Relationship Id="rId29" Type="http://schemas.openxmlformats.org/officeDocument/2006/relationships/hyperlink" Target="https://en.wikipedia.org/wiki/Jhabrera" TargetMode="External" /><Relationship Id="rId30" Type="http://schemas.openxmlformats.org/officeDocument/2006/relationships/hyperlink" Target="https://en.wikipedia.org/wiki/Piran_Kaliyar" TargetMode="External" /><Relationship Id="rId31" Type="http://schemas.openxmlformats.org/officeDocument/2006/relationships/hyperlink" Target="https://en.wikipedia.org/wiki/Roorkee" TargetMode="External" /><Relationship Id="rId32" Type="http://schemas.openxmlformats.org/officeDocument/2006/relationships/hyperlink" Target="https://en.wikipedia.org/wiki/Khanpur_(Uttarakhand_Assembly_constituency)" TargetMode="External" /><Relationship Id="rId33" Type="http://schemas.openxmlformats.org/officeDocument/2006/relationships/hyperlink" Target="https://en.wikipedia.org/wiki/Manglaur_(Uttarakhand_Assembly_constituency)" TargetMode="External" /><Relationship Id="rId34" Type="http://schemas.openxmlformats.org/officeDocument/2006/relationships/hyperlink" Target="https://en.wikipedia.org/wiki/Laksar" TargetMode="External" /><Relationship Id="rId35" Type="http://schemas.openxmlformats.org/officeDocument/2006/relationships/hyperlink" Target="https://en.wikipedia.org/wiki/Haridwar_Rural_(Uttarakhand_Assembly_constituency)" TargetMode="External" /><Relationship Id="rId36" Type="http://schemas.openxmlformats.org/officeDocument/2006/relationships/hyperlink" Target="https://en.wikipedia.org/w/index.php?title=Yamkeshwar&amp;action=edit&amp;redlink=1" TargetMode="External" /><Relationship Id="rId37" Type="http://schemas.openxmlformats.org/officeDocument/2006/relationships/hyperlink" Target="https://en.wikipedia.org/wiki/Pauri" TargetMode="External" /><Relationship Id="rId38" Type="http://schemas.openxmlformats.org/officeDocument/2006/relationships/hyperlink" Target="https://en.wikipedia.org/wiki/Srinagar,_Uttarakhand" TargetMode="External" /><Relationship Id="rId39" Type="http://schemas.openxmlformats.org/officeDocument/2006/relationships/hyperlink" Target="https://en.wikipedia.org/wiki/Chaubattakhal_(Uttarakhand_Assembly_constituency)" TargetMode="External" /><Relationship Id="rId40" Type="http://schemas.openxmlformats.org/officeDocument/2006/relationships/hyperlink" Target="https://en.wikipedia.org/wiki/Lansdowne,_Uttarakhand" TargetMode="External" /><Relationship Id="rId41" Type="http://schemas.openxmlformats.org/officeDocument/2006/relationships/hyperlink" Target="https://en.wikipedia.org/wiki/Kotdwar" TargetMode="External" /><Relationship Id="rId42" Type="http://schemas.openxmlformats.org/officeDocument/2006/relationships/hyperlink" Target="https://en.wikipedia.org/wiki/Dharchula" TargetMode="External" /><Relationship Id="rId43" Type="http://schemas.openxmlformats.org/officeDocument/2006/relationships/hyperlink" Target="https://en.wikipedia.org/wiki/Didihat" TargetMode="External" /><Relationship Id="rId44" Type="http://schemas.openxmlformats.org/officeDocument/2006/relationships/hyperlink" Target="https://en.wikipedia.org/wiki/Pithoragarh" TargetMode="External" /><Relationship Id="rId45" Type="http://schemas.openxmlformats.org/officeDocument/2006/relationships/hyperlink" Target="https://en.wikipedia.org/wiki/Gangolihat" TargetMode="External" /><Relationship Id="rId46" Type="http://schemas.openxmlformats.org/officeDocument/2006/relationships/hyperlink" Target="https://en.wikipedia.org/wiki/Kapkot" TargetMode="External" /><Relationship Id="rId47" Type="http://schemas.openxmlformats.org/officeDocument/2006/relationships/hyperlink" Target="https://en.wikipedia.org/wiki/Bageshwar_(Uttarakhand_Assembly_constituency)" TargetMode="External" /><Relationship Id="rId48" Type="http://schemas.openxmlformats.org/officeDocument/2006/relationships/hyperlink" Target="https://en.wikipedia.org/wiki/Dwarahat" TargetMode="External" /><Relationship Id="rId49" Type="http://schemas.openxmlformats.org/officeDocument/2006/relationships/hyperlink" Target="https://en.wikipedia.org/wiki/Salt,_Uttarakhand" TargetMode="External" /><Relationship Id="rId50" Type="http://schemas.openxmlformats.org/officeDocument/2006/relationships/hyperlink" Target="https://en.wikipedia.org/wiki/Ranikhet" TargetMode="External" /><Relationship Id="rId51" Type="http://schemas.openxmlformats.org/officeDocument/2006/relationships/hyperlink" Target="https://en.wikipedia.org/wiki/Someshwar,_Uttarakhand" TargetMode="External" /><Relationship Id="rId52" Type="http://schemas.openxmlformats.org/officeDocument/2006/relationships/hyperlink" Target="https://en.wikipedia.org/wiki/Almora" TargetMode="External" /><Relationship Id="rId53" Type="http://schemas.openxmlformats.org/officeDocument/2006/relationships/hyperlink" Target="https://en.wikipedia.org/wiki/Jageshwar" TargetMode="External" /><Relationship Id="rId54" Type="http://schemas.openxmlformats.org/officeDocument/2006/relationships/hyperlink" Target="https://en.wikipedia.org/wiki/Lohaghat" TargetMode="External" /><Relationship Id="rId55" Type="http://schemas.openxmlformats.org/officeDocument/2006/relationships/hyperlink" Target="https://en.wikipedia.org/wiki/Champawat" TargetMode="External" /><Relationship Id="rId56" Type="http://schemas.openxmlformats.org/officeDocument/2006/relationships/hyperlink" Target="https://en.wikipedia.org/wiki/Lalkuan" TargetMode="External" /><Relationship Id="rId57" Type="http://schemas.openxmlformats.org/officeDocument/2006/relationships/hyperlink" Target="https://en.wikipedia.org/wiki/Bhimtal" TargetMode="External" /><Relationship Id="rId58" Type="http://schemas.openxmlformats.org/officeDocument/2006/relationships/hyperlink" Target="https://en.wikipedia.org/wiki/Nainital" TargetMode="External" /><Relationship Id="rId59" Type="http://schemas.openxmlformats.org/officeDocument/2006/relationships/hyperlink" Target="https://en.wikipedia.org/wiki/Haldwani_(Uttarakhand_Assembly_constituency)" TargetMode="External" /><Relationship Id="rId60" Type="http://schemas.openxmlformats.org/officeDocument/2006/relationships/hyperlink" Target="https://en.wikipedia.org/wiki/Kaladhungi" TargetMode="External" /><Relationship Id="rId61" Type="http://schemas.openxmlformats.org/officeDocument/2006/relationships/hyperlink" Target="https://en.wikipedia.org/wiki/Ramnagar,_Uttarakhand" TargetMode="External" /><Relationship Id="rId62" Type="http://schemas.openxmlformats.org/officeDocument/2006/relationships/hyperlink" Target="https://en.wikipedia.org/wiki/Jaspur" TargetMode="External" /><Relationship Id="rId63" Type="http://schemas.openxmlformats.org/officeDocument/2006/relationships/hyperlink" Target="https://en.wikipedia.org/wiki/Kashipur,_Uttarakhand" TargetMode="External" /><Relationship Id="rId64" Type="http://schemas.openxmlformats.org/officeDocument/2006/relationships/hyperlink" Target="https://en.wikipedia.org/wiki/Bajpur" TargetMode="External" /><Relationship Id="rId65" Type="http://schemas.openxmlformats.org/officeDocument/2006/relationships/hyperlink" Target="https://en.wikipedia.org/wiki/Gadarpur" TargetMode="External" /><Relationship Id="rId66" Type="http://schemas.openxmlformats.org/officeDocument/2006/relationships/hyperlink" Target="https://en.wikipedia.org/wiki/Rudrapur_(Uttarakhand_Assembly_constituency)" TargetMode="External" /><Relationship Id="rId67" Type="http://schemas.openxmlformats.org/officeDocument/2006/relationships/hyperlink" Target="https://en.wikipedia.org/wiki/Kichha" TargetMode="External" /><Relationship Id="rId68" Type="http://schemas.openxmlformats.org/officeDocument/2006/relationships/hyperlink" Target="https://en.wikipedia.org/wiki/Sitarganj_(Uttarakhand_Assembly_constituency)" TargetMode="External" /><Relationship Id="rId69" Type="http://schemas.openxmlformats.org/officeDocument/2006/relationships/hyperlink" Target="https://en.wikipedia.org/wiki/Nanakmatta" TargetMode="External" /><Relationship Id="rId70" Type="http://schemas.openxmlformats.org/officeDocument/2006/relationships/hyperlink" Target="https://en.wikipedia.org/wiki/Khatima" TargetMode="External" /><Relationship Id="rId71" Type="http://schemas.openxmlformats.org/officeDocument/2006/relationships/hyperlink" Target="https://en.wikipedia.org/wiki/Purola_(Uttarakhand_Assembly_constituency)" TargetMode="External" /><Relationship Id="rId72" Type="http://schemas.openxmlformats.org/officeDocument/2006/relationships/hyperlink" Target="https://en.wikipedia.org/wiki/Yamunotri" TargetMode="External" /><Relationship Id="rId73" Type="http://schemas.openxmlformats.org/officeDocument/2006/relationships/hyperlink" Target="https://en.wikipedia.org/wiki/Gangotri" TargetMode="External" /><Relationship Id="rId74" Type="http://schemas.openxmlformats.org/officeDocument/2006/relationships/hyperlink" Target="https://en.wikipedia.org/wiki/Badrinath" TargetMode="External" /><Relationship Id="rId75" Type="http://schemas.openxmlformats.org/officeDocument/2006/relationships/hyperlink" Target="https://en.wikipedia.org/w/index.php?title=Tharali&amp;action=edit&amp;redlink=1" TargetMode="External" /><Relationship Id="rId76" Type="http://schemas.openxmlformats.org/officeDocument/2006/relationships/hyperlink" Target="https://en.wikipedia.org/wiki/Karnaprayag" TargetMode="External" /><Relationship Id="rId77" Type="http://schemas.openxmlformats.org/officeDocument/2006/relationships/hyperlink" Target="https://en.wikipedia.org/wiki/Kedarnath_(Uttarakhand_Assembly_constituency)" TargetMode="External" /><Relationship Id="rId78" Type="http://schemas.openxmlformats.org/officeDocument/2006/relationships/hyperlink" Target="https://en.wikipedia.org/wiki/Rudraprayag" TargetMode="External" /><Relationship Id="rId79" Type="http://schemas.openxmlformats.org/officeDocument/2006/relationships/hyperlink" Target="https://en.wikipedia.org/wiki/Ghansali" TargetMode="External" /><Relationship Id="rId80" Type="http://schemas.openxmlformats.org/officeDocument/2006/relationships/hyperlink" Target="https://en.wikipedia.org/wiki/Devprayag" TargetMode="External" /><Relationship Id="rId81" Type="http://schemas.openxmlformats.org/officeDocument/2006/relationships/hyperlink" Target="https://en.wikipedia.org/wiki/Narendranagar" TargetMode="External" /><Relationship Id="rId82" Type="http://schemas.openxmlformats.org/officeDocument/2006/relationships/hyperlink" Target="https://en.wikipedia.org/w/index.php?title=Pratapnagar,_Uttarakhand&amp;action=edit&amp;redlink=1" TargetMode="External" /><Relationship Id="rId83" Type="http://schemas.openxmlformats.org/officeDocument/2006/relationships/hyperlink" Target="https://en.wikipedia.org/wiki/Tehri_(Uttarakhand_Assembly_constituency)" TargetMode="External" /><Relationship Id="rId84" Type="http://schemas.openxmlformats.org/officeDocument/2006/relationships/hyperlink" Target="https://en.wikipedia.org/wiki/Dhanaulti" TargetMode="External" /><Relationship Id="rId85" Type="http://schemas.openxmlformats.org/officeDocument/2006/relationships/hyperlink" Target="https://en.wikipedia.org/wiki/Chakrata_(Uttarakhand_Assembly_constituency)" TargetMode="External" /><Relationship Id="rId86" Type="http://schemas.openxmlformats.org/officeDocument/2006/relationships/hyperlink" Target="https://en.wikipedia.org/wiki/Vikasnagar_(Uttarakhand_Assembly_constituency)" TargetMode="External" /><Relationship Id="rId87" Type="http://schemas.openxmlformats.org/officeDocument/2006/relationships/hyperlink" Target="https://en.wikipedia.org/wiki/Sahaspur_(Uttarakhand_Assembly_constituency)" TargetMode="External" /><Relationship Id="rId88" Type="http://schemas.openxmlformats.org/officeDocument/2006/relationships/hyperlink" Target="https://en.wikipedia.org/wiki/Dharampur_(Uttarakhand_Assembly_constituency)" TargetMode="External" /><Relationship Id="rId89" Type="http://schemas.openxmlformats.org/officeDocument/2006/relationships/hyperlink" Target="https://en.wikipedia.org/wiki/Raipur_(Uttarakhand_Assembly_constituency)" TargetMode="External" /><Relationship Id="rId90" Type="http://schemas.openxmlformats.org/officeDocument/2006/relationships/hyperlink" Target="https://en.wikipedia.org/wiki/Rajpur_(Uttarakhand_Assembly_constituency)" TargetMode="External" /><Relationship Id="rId91" Type="http://schemas.openxmlformats.org/officeDocument/2006/relationships/hyperlink" Target="https://en.wikipedia.org/wiki/Dehradun_Cantt_(Uttarakhand_Assembly_constituency)" TargetMode="External" /><Relationship Id="rId92" Type="http://schemas.openxmlformats.org/officeDocument/2006/relationships/hyperlink" Target="https://en.wikipedia.org/wiki/Mussoorie_(Uttarakhand_Assembly_constituency)" TargetMode="External" /><Relationship Id="rId93" Type="http://schemas.openxmlformats.org/officeDocument/2006/relationships/hyperlink" Target="https://en.wikipedia.org/wiki/Doiwala_(Uttarakhand_Assembly_constituency)" TargetMode="External" /><Relationship Id="rId94" Type="http://schemas.openxmlformats.org/officeDocument/2006/relationships/hyperlink" Target="https://en.wikipedia.org/wiki/Rishikesh_(Uttarakhand_Assembly_constituency)" TargetMode="External" /><Relationship Id="rId95" Type="http://schemas.openxmlformats.org/officeDocument/2006/relationships/hyperlink" Target="https://en.wikipedia.org/wiki/Haridwar" TargetMode="External" /><Relationship Id="rId96" Type="http://schemas.openxmlformats.org/officeDocument/2006/relationships/hyperlink" Target="https://en.wikipedia.org/wiki/BHEL_Ranipur_(Uttarakhand_Assembly_constituency)" TargetMode="External" /><Relationship Id="rId97" Type="http://schemas.openxmlformats.org/officeDocument/2006/relationships/hyperlink" Target="https://en.wikipedia.org/w/index.php?title=Jwalapur&amp;action=edit&amp;redlink=1" TargetMode="External" /><Relationship Id="rId98" Type="http://schemas.openxmlformats.org/officeDocument/2006/relationships/hyperlink" Target="https://en.wikipedia.org/wiki/Bhagwanpur_(Uttarakhand_Assembly_constituency)" TargetMode="External" /><Relationship Id="rId99" Type="http://schemas.openxmlformats.org/officeDocument/2006/relationships/hyperlink" Target="https://en.wikipedia.org/wiki/Jhabrera" TargetMode="External" /><Relationship Id="rId100" Type="http://schemas.openxmlformats.org/officeDocument/2006/relationships/hyperlink" Target="https://en.wikipedia.org/wiki/Piran_Kaliyar" TargetMode="External" /><Relationship Id="rId101" Type="http://schemas.openxmlformats.org/officeDocument/2006/relationships/hyperlink" Target="https://en.wikipedia.org/wiki/Roorkee" TargetMode="External" /><Relationship Id="rId102" Type="http://schemas.openxmlformats.org/officeDocument/2006/relationships/hyperlink" Target="https://en.wikipedia.org/wiki/Khanpur_(Uttarakhand_Assembly_constituency)" TargetMode="External" /><Relationship Id="rId103" Type="http://schemas.openxmlformats.org/officeDocument/2006/relationships/hyperlink" Target="https://en.wikipedia.org/wiki/Manglaur_(Uttarakhand_Assembly_constituency)" TargetMode="External" /><Relationship Id="rId104" Type="http://schemas.openxmlformats.org/officeDocument/2006/relationships/hyperlink" Target="https://en.wikipedia.org/wiki/Laksar" TargetMode="External" /><Relationship Id="rId105" Type="http://schemas.openxmlformats.org/officeDocument/2006/relationships/hyperlink" Target="https://en.wikipedia.org/wiki/Haridwar_Rural_(Uttarakhand_Assembly_constituency)" TargetMode="External" /><Relationship Id="rId106" Type="http://schemas.openxmlformats.org/officeDocument/2006/relationships/hyperlink" Target="https://en.wikipedia.org/w/index.php?title=Yamkeshwar&amp;action=edit&amp;redlink=1" TargetMode="External" /><Relationship Id="rId107" Type="http://schemas.openxmlformats.org/officeDocument/2006/relationships/hyperlink" Target="https://en.wikipedia.org/wiki/Pauri" TargetMode="External" /><Relationship Id="rId108" Type="http://schemas.openxmlformats.org/officeDocument/2006/relationships/hyperlink" Target="https://en.wikipedia.org/wiki/Srinagar,_Uttarakhand" TargetMode="External" /><Relationship Id="rId109" Type="http://schemas.openxmlformats.org/officeDocument/2006/relationships/hyperlink" Target="https://en.wikipedia.org/wiki/Chaubattakhal_(Uttarakhand_Assembly_constituency)" TargetMode="External" /><Relationship Id="rId110" Type="http://schemas.openxmlformats.org/officeDocument/2006/relationships/hyperlink" Target="https://en.wikipedia.org/wiki/Lansdowne,_Uttarakhand" TargetMode="External" /><Relationship Id="rId111" Type="http://schemas.openxmlformats.org/officeDocument/2006/relationships/hyperlink" Target="https://en.wikipedia.org/wiki/Kotdwar" TargetMode="External" /><Relationship Id="rId112" Type="http://schemas.openxmlformats.org/officeDocument/2006/relationships/hyperlink" Target="https://en.wikipedia.org/wiki/Dharchula" TargetMode="External" /><Relationship Id="rId113" Type="http://schemas.openxmlformats.org/officeDocument/2006/relationships/hyperlink" Target="https://en.wikipedia.org/wiki/Didihat" TargetMode="External" /><Relationship Id="rId114" Type="http://schemas.openxmlformats.org/officeDocument/2006/relationships/hyperlink" Target="https://en.wikipedia.org/wiki/Pithoragarh" TargetMode="External" /><Relationship Id="rId115" Type="http://schemas.openxmlformats.org/officeDocument/2006/relationships/hyperlink" Target="https://en.wikipedia.org/wiki/Gangolihat" TargetMode="External" /><Relationship Id="rId116" Type="http://schemas.openxmlformats.org/officeDocument/2006/relationships/hyperlink" Target="https://en.wikipedia.org/wiki/Kapkot" TargetMode="External" /><Relationship Id="rId117" Type="http://schemas.openxmlformats.org/officeDocument/2006/relationships/hyperlink" Target="https://en.wikipedia.org/wiki/Bageshwar_(Uttarakhand_Assembly_constituency)" TargetMode="External" /><Relationship Id="rId118" Type="http://schemas.openxmlformats.org/officeDocument/2006/relationships/hyperlink" Target="https://en.wikipedia.org/wiki/Dwarahat" TargetMode="External" /><Relationship Id="rId119" Type="http://schemas.openxmlformats.org/officeDocument/2006/relationships/hyperlink" Target="https://en.wikipedia.org/wiki/Salt,_Uttarakhand" TargetMode="External" /><Relationship Id="rId120" Type="http://schemas.openxmlformats.org/officeDocument/2006/relationships/hyperlink" Target="https://en.wikipedia.org/wiki/Ranikhet" TargetMode="External" /><Relationship Id="rId121" Type="http://schemas.openxmlformats.org/officeDocument/2006/relationships/hyperlink" Target="https://en.wikipedia.org/wiki/Someshwar,_Uttarakhand" TargetMode="External" /><Relationship Id="rId122" Type="http://schemas.openxmlformats.org/officeDocument/2006/relationships/hyperlink" Target="https://en.wikipedia.org/wiki/Almora" TargetMode="External" /><Relationship Id="rId123" Type="http://schemas.openxmlformats.org/officeDocument/2006/relationships/hyperlink" Target="https://en.wikipedia.org/wiki/Jageshwar" TargetMode="External" /><Relationship Id="rId124" Type="http://schemas.openxmlformats.org/officeDocument/2006/relationships/hyperlink" Target="https://en.wikipedia.org/wiki/Lohaghat" TargetMode="External" /><Relationship Id="rId125" Type="http://schemas.openxmlformats.org/officeDocument/2006/relationships/hyperlink" Target="https://en.wikipedia.org/wiki/Champawat" TargetMode="External" /><Relationship Id="rId126" Type="http://schemas.openxmlformats.org/officeDocument/2006/relationships/hyperlink" Target="https://en.wikipedia.org/wiki/Lalkuan" TargetMode="External" /><Relationship Id="rId127" Type="http://schemas.openxmlformats.org/officeDocument/2006/relationships/hyperlink" Target="https://en.wikipedia.org/wiki/Bhimtal" TargetMode="External" /><Relationship Id="rId128" Type="http://schemas.openxmlformats.org/officeDocument/2006/relationships/hyperlink" Target="https://en.wikipedia.org/wiki/Nainital" TargetMode="External" /><Relationship Id="rId129" Type="http://schemas.openxmlformats.org/officeDocument/2006/relationships/hyperlink" Target="https://en.wikipedia.org/wiki/Haldwani_(Uttarakhand_Assembly_constituency)" TargetMode="External" /><Relationship Id="rId130" Type="http://schemas.openxmlformats.org/officeDocument/2006/relationships/hyperlink" Target="https://en.wikipedia.org/wiki/Kaladhungi" TargetMode="External" /><Relationship Id="rId131" Type="http://schemas.openxmlformats.org/officeDocument/2006/relationships/hyperlink" Target="https://en.wikipedia.org/wiki/Ramnagar,_Uttarakhand" TargetMode="External" /><Relationship Id="rId132" Type="http://schemas.openxmlformats.org/officeDocument/2006/relationships/hyperlink" Target="https://en.wikipedia.org/wiki/Jaspur" TargetMode="External" /><Relationship Id="rId133" Type="http://schemas.openxmlformats.org/officeDocument/2006/relationships/hyperlink" Target="https://en.wikipedia.org/wiki/Kashipur,_Uttarakhand" TargetMode="External" /><Relationship Id="rId134" Type="http://schemas.openxmlformats.org/officeDocument/2006/relationships/hyperlink" Target="https://en.wikipedia.org/wiki/Bajpur" TargetMode="External" /><Relationship Id="rId135" Type="http://schemas.openxmlformats.org/officeDocument/2006/relationships/hyperlink" Target="https://en.wikipedia.org/wiki/Gadarpur" TargetMode="External" /><Relationship Id="rId136" Type="http://schemas.openxmlformats.org/officeDocument/2006/relationships/hyperlink" Target="https://en.wikipedia.org/wiki/Rudrapur_(Uttarakhand_Assembly_constituency)" TargetMode="External" /><Relationship Id="rId137" Type="http://schemas.openxmlformats.org/officeDocument/2006/relationships/hyperlink" Target="https://en.wikipedia.org/wiki/Kichha" TargetMode="External" /><Relationship Id="rId138" Type="http://schemas.openxmlformats.org/officeDocument/2006/relationships/hyperlink" Target="https://en.wikipedia.org/wiki/Sitarganj_(Uttarakhand_Assembly_constituency)" TargetMode="External" /><Relationship Id="rId139" Type="http://schemas.openxmlformats.org/officeDocument/2006/relationships/hyperlink" Target="https://en.wikipedia.org/wiki/Nanakmatta" TargetMode="External" /><Relationship Id="rId140" Type="http://schemas.openxmlformats.org/officeDocument/2006/relationships/hyperlink" Target="https://en.wikipedia.org/wiki/Khatima" TargetMode="External" /><Relationship Id="rId1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Purola_(Uttarakhand_Assembly_constituency)" TargetMode="External" /><Relationship Id="rId2" Type="http://schemas.openxmlformats.org/officeDocument/2006/relationships/hyperlink" Target="https://en.wikipedia.org/wiki/Yamunotri" TargetMode="External" /><Relationship Id="rId3" Type="http://schemas.openxmlformats.org/officeDocument/2006/relationships/hyperlink" Target="https://en.wikipedia.org/wiki/Gangotri" TargetMode="External" /><Relationship Id="rId4" Type="http://schemas.openxmlformats.org/officeDocument/2006/relationships/hyperlink" Target="https://en.wikipedia.org/wiki/Badrinath" TargetMode="External" /><Relationship Id="rId5" Type="http://schemas.openxmlformats.org/officeDocument/2006/relationships/hyperlink" Target="https://en.wikipedia.org/w/index.php?title=Tharali&amp;action=edit&amp;redlink=1" TargetMode="External" /><Relationship Id="rId6" Type="http://schemas.openxmlformats.org/officeDocument/2006/relationships/hyperlink" Target="https://en.wikipedia.org/wiki/Karnaprayag" TargetMode="External" /><Relationship Id="rId7" Type="http://schemas.openxmlformats.org/officeDocument/2006/relationships/hyperlink" Target="https://en.wikipedia.org/wiki/Kedarnath_(Uttarakhand_Assembly_constituency)" TargetMode="External" /><Relationship Id="rId8" Type="http://schemas.openxmlformats.org/officeDocument/2006/relationships/hyperlink" Target="https://en.wikipedia.org/wiki/Rudraprayag" TargetMode="External" /><Relationship Id="rId9" Type="http://schemas.openxmlformats.org/officeDocument/2006/relationships/hyperlink" Target="https://en.wikipedia.org/wiki/Ghansali" TargetMode="External" /><Relationship Id="rId10" Type="http://schemas.openxmlformats.org/officeDocument/2006/relationships/hyperlink" Target="https://en.wikipedia.org/wiki/Devprayag" TargetMode="External" /><Relationship Id="rId11" Type="http://schemas.openxmlformats.org/officeDocument/2006/relationships/hyperlink" Target="https://en.wikipedia.org/wiki/Narendranagar" TargetMode="External" /><Relationship Id="rId12" Type="http://schemas.openxmlformats.org/officeDocument/2006/relationships/hyperlink" Target="https://en.wikipedia.org/w/index.php?title=Pratapnagar,_Uttarakhand&amp;action=edit&amp;redlink=1" TargetMode="External" /><Relationship Id="rId13" Type="http://schemas.openxmlformats.org/officeDocument/2006/relationships/hyperlink" Target="https://en.wikipedia.org/wiki/Tehri_(Uttarakhand_Assembly_constituency)" TargetMode="External" /><Relationship Id="rId14" Type="http://schemas.openxmlformats.org/officeDocument/2006/relationships/hyperlink" Target="https://en.wikipedia.org/wiki/Dhanaulti" TargetMode="External" /><Relationship Id="rId15" Type="http://schemas.openxmlformats.org/officeDocument/2006/relationships/hyperlink" Target="https://en.wikipedia.org/wiki/Chakrata_(Uttarakhand_Assembly_constituency)" TargetMode="External" /><Relationship Id="rId16" Type="http://schemas.openxmlformats.org/officeDocument/2006/relationships/hyperlink" Target="https://en.wikipedia.org/wiki/Vikasnagar_(Uttarakhand_Assembly_constituency)" TargetMode="External" /><Relationship Id="rId17" Type="http://schemas.openxmlformats.org/officeDocument/2006/relationships/hyperlink" Target="https://en.wikipedia.org/wiki/Sahaspur_(Uttarakhand_Assembly_constituency)" TargetMode="External" /><Relationship Id="rId18" Type="http://schemas.openxmlformats.org/officeDocument/2006/relationships/hyperlink" Target="https://en.wikipedia.org/wiki/Dharampur_(Uttarakhand_Assembly_constituency)" TargetMode="External" /><Relationship Id="rId19" Type="http://schemas.openxmlformats.org/officeDocument/2006/relationships/hyperlink" Target="https://en.wikipedia.org/wiki/Raipur_(Uttarakhand_Assembly_constituency)" TargetMode="External" /><Relationship Id="rId20" Type="http://schemas.openxmlformats.org/officeDocument/2006/relationships/hyperlink" Target="https://en.wikipedia.org/wiki/Rajpur_(Uttarakhand_Assembly_constituency)" TargetMode="External" /><Relationship Id="rId21" Type="http://schemas.openxmlformats.org/officeDocument/2006/relationships/hyperlink" Target="https://en.wikipedia.org/wiki/Dehradun_Cantt_(Uttarakhand_Assembly_constituency)" TargetMode="External" /><Relationship Id="rId22" Type="http://schemas.openxmlformats.org/officeDocument/2006/relationships/hyperlink" Target="https://en.wikipedia.org/wiki/Mussoorie_(Uttarakhand_Assembly_constituency)" TargetMode="External" /><Relationship Id="rId23" Type="http://schemas.openxmlformats.org/officeDocument/2006/relationships/hyperlink" Target="https://en.wikipedia.org/wiki/Doiwala_(Uttarakhand_Assembly_constituency)" TargetMode="External" /><Relationship Id="rId24" Type="http://schemas.openxmlformats.org/officeDocument/2006/relationships/hyperlink" Target="https://en.wikipedia.org/wiki/Rishikesh_(Uttarakhand_Assembly_constituency)" TargetMode="External" /><Relationship Id="rId25" Type="http://schemas.openxmlformats.org/officeDocument/2006/relationships/hyperlink" Target="https://en.wikipedia.org/wiki/Haridwar" TargetMode="External" /><Relationship Id="rId26" Type="http://schemas.openxmlformats.org/officeDocument/2006/relationships/hyperlink" Target="https://en.wikipedia.org/wiki/BHEL_Ranipur_(Uttarakhand_Assembly_constituency)" TargetMode="External" /><Relationship Id="rId27" Type="http://schemas.openxmlformats.org/officeDocument/2006/relationships/hyperlink" Target="https://en.wikipedia.org/w/index.php?title=Jwalapur&amp;action=edit&amp;redlink=1" TargetMode="External" /><Relationship Id="rId28" Type="http://schemas.openxmlformats.org/officeDocument/2006/relationships/hyperlink" Target="https://en.wikipedia.org/wiki/Bhagwanpur_(Uttarakhand_Assembly_constituency)" TargetMode="External" /><Relationship Id="rId29" Type="http://schemas.openxmlformats.org/officeDocument/2006/relationships/hyperlink" Target="https://en.wikipedia.org/wiki/Jhabrera" TargetMode="External" /><Relationship Id="rId30" Type="http://schemas.openxmlformats.org/officeDocument/2006/relationships/hyperlink" Target="https://en.wikipedia.org/wiki/Piran_Kaliyar" TargetMode="External" /><Relationship Id="rId31" Type="http://schemas.openxmlformats.org/officeDocument/2006/relationships/hyperlink" Target="https://en.wikipedia.org/wiki/Roorkee" TargetMode="External" /><Relationship Id="rId32" Type="http://schemas.openxmlformats.org/officeDocument/2006/relationships/hyperlink" Target="https://en.wikipedia.org/wiki/Khanpur_(Uttarakhand_Assembly_constituency)" TargetMode="External" /><Relationship Id="rId33" Type="http://schemas.openxmlformats.org/officeDocument/2006/relationships/hyperlink" Target="https://en.wikipedia.org/wiki/Manglaur_(Uttarakhand_Assembly_constituency)" TargetMode="External" /><Relationship Id="rId34" Type="http://schemas.openxmlformats.org/officeDocument/2006/relationships/hyperlink" Target="https://en.wikipedia.org/wiki/Laksar" TargetMode="External" /><Relationship Id="rId35" Type="http://schemas.openxmlformats.org/officeDocument/2006/relationships/hyperlink" Target="https://en.wikipedia.org/wiki/Haridwar_Rural_(Uttarakhand_Assembly_constituency)" TargetMode="External" /><Relationship Id="rId36" Type="http://schemas.openxmlformats.org/officeDocument/2006/relationships/hyperlink" Target="https://en.wikipedia.org/w/index.php?title=Yamkeshwar&amp;action=edit&amp;redlink=1" TargetMode="External" /><Relationship Id="rId37" Type="http://schemas.openxmlformats.org/officeDocument/2006/relationships/hyperlink" Target="https://en.wikipedia.org/wiki/Pauri" TargetMode="External" /><Relationship Id="rId38" Type="http://schemas.openxmlformats.org/officeDocument/2006/relationships/hyperlink" Target="https://en.wikipedia.org/wiki/Srinagar,_Uttarakhand" TargetMode="External" /><Relationship Id="rId39" Type="http://schemas.openxmlformats.org/officeDocument/2006/relationships/hyperlink" Target="https://en.wikipedia.org/wiki/Chaubattakhal_(Uttarakhand_Assembly_constituency)" TargetMode="External" /><Relationship Id="rId40" Type="http://schemas.openxmlformats.org/officeDocument/2006/relationships/hyperlink" Target="https://en.wikipedia.org/wiki/Lansdowne,_Uttarakhand" TargetMode="External" /><Relationship Id="rId41" Type="http://schemas.openxmlformats.org/officeDocument/2006/relationships/hyperlink" Target="https://en.wikipedia.org/wiki/Kotdwar" TargetMode="External" /><Relationship Id="rId42" Type="http://schemas.openxmlformats.org/officeDocument/2006/relationships/hyperlink" Target="https://en.wikipedia.org/wiki/Dharchula" TargetMode="External" /><Relationship Id="rId43" Type="http://schemas.openxmlformats.org/officeDocument/2006/relationships/hyperlink" Target="https://en.wikipedia.org/wiki/Didihat" TargetMode="External" /><Relationship Id="rId44" Type="http://schemas.openxmlformats.org/officeDocument/2006/relationships/hyperlink" Target="https://en.wikipedia.org/wiki/Pithoragarh" TargetMode="External" /><Relationship Id="rId45" Type="http://schemas.openxmlformats.org/officeDocument/2006/relationships/hyperlink" Target="https://en.wikipedia.org/wiki/Gangolihat" TargetMode="External" /><Relationship Id="rId46" Type="http://schemas.openxmlformats.org/officeDocument/2006/relationships/hyperlink" Target="https://en.wikipedia.org/wiki/Kapkot" TargetMode="External" /><Relationship Id="rId47" Type="http://schemas.openxmlformats.org/officeDocument/2006/relationships/hyperlink" Target="https://en.wikipedia.org/wiki/Bageshwar_(Uttarakhand_Assembly_constituency)" TargetMode="External" /><Relationship Id="rId48" Type="http://schemas.openxmlformats.org/officeDocument/2006/relationships/hyperlink" Target="https://en.wikipedia.org/wiki/Dwarahat" TargetMode="External" /><Relationship Id="rId49" Type="http://schemas.openxmlformats.org/officeDocument/2006/relationships/hyperlink" Target="https://en.wikipedia.org/wiki/Salt,_Uttarakhand" TargetMode="External" /><Relationship Id="rId50" Type="http://schemas.openxmlformats.org/officeDocument/2006/relationships/hyperlink" Target="https://en.wikipedia.org/wiki/Ranikhet" TargetMode="External" /><Relationship Id="rId51" Type="http://schemas.openxmlformats.org/officeDocument/2006/relationships/hyperlink" Target="https://en.wikipedia.org/wiki/Someshwar,_Uttarakhand" TargetMode="External" /><Relationship Id="rId52" Type="http://schemas.openxmlformats.org/officeDocument/2006/relationships/hyperlink" Target="https://en.wikipedia.org/wiki/Almora" TargetMode="External" /><Relationship Id="rId53" Type="http://schemas.openxmlformats.org/officeDocument/2006/relationships/hyperlink" Target="https://en.wikipedia.org/wiki/Jageshwar" TargetMode="External" /><Relationship Id="rId54" Type="http://schemas.openxmlformats.org/officeDocument/2006/relationships/hyperlink" Target="https://en.wikipedia.org/wiki/Lohaghat" TargetMode="External" /><Relationship Id="rId55" Type="http://schemas.openxmlformats.org/officeDocument/2006/relationships/hyperlink" Target="https://en.wikipedia.org/wiki/Champawat" TargetMode="External" /><Relationship Id="rId56" Type="http://schemas.openxmlformats.org/officeDocument/2006/relationships/hyperlink" Target="https://en.wikipedia.org/wiki/Lalkuan" TargetMode="External" /><Relationship Id="rId57" Type="http://schemas.openxmlformats.org/officeDocument/2006/relationships/hyperlink" Target="https://en.wikipedia.org/wiki/Bhimtal" TargetMode="External" /><Relationship Id="rId58" Type="http://schemas.openxmlformats.org/officeDocument/2006/relationships/hyperlink" Target="https://en.wikipedia.org/wiki/Nainital" TargetMode="External" /><Relationship Id="rId59" Type="http://schemas.openxmlformats.org/officeDocument/2006/relationships/hyperlink" Target="https://en.wikipedia.org/wiki/Haldwani_(Uttarakhand_Assembly_constituency)" TargetMode="External" /><Relationship Id="rId60" Type="http://schemas.openxmlformats.org/officeDocument/2006/relationships/hyperlink" Target="https://en.wikipedia.org/wiki/Kaladhungi" TargetMode="External" /><Relationship Id="rId61" Type="http://schemas.openxmlformats.org/officeDocument/2006/relationships/hyperlink" Target="https://en.wikipedia.org/wiki/Ramnagar,_Uttarakhand" TargetMode="External" /><Relationship Id="rId62" Type="http://schemas.openxmlformats.org/officeDocument/2006/relationships/hyperlink" Target="https://en.wikipedia.org/wiki/Jaspur" TargetMode="External" /><Relationship Id="rId63" Type="http://schemas.openxmlformats.org/officeDocument/2006/relationships/hyperlink" Target="https://en.wikipedia.org/wiki/Kashipur,_Uttarakhand" TargetMode="External" /><Relationship Id="rId64" Type="http://schemas.openxmlformats.org/officeDocument/2006/relationships/hyperlink" Target="https://en.wikipedia.org/wiki/Bajpur" TargetMode="External" /><Relationship Id="rId65" Type="http://schemas.openxmlformats.org/officeDocument/2006/relationships/hyperlink" Target="https://en.wikipedia.org/wiki/Gadarpur" TargetMode="External" /><Relationship Id="rId66" Type="http://schemas.openxmlformats.org/officeDocument/2006/relationships/hyperlink" Target="https://en.wikipedia.org/wiki/Rudrapur_(Uttarakhand_Assembly_constituency)" TargetMode="External" /><Relationship Id="rId67" Type="http://schemas.openxmlformats.org/officeDocument/2006/relationships/hyperlink" Target="https://en.wikipedia.org/wiki/Kichha" TargetMode="External" /><Relationship Id="rId68" Type="http://schemas.openxmlformats.org/officeDocument/2006/relationships/hyperlink" Target="https://en.wikipedia.org/wiki/Sitarganj_(Uttarakhand_Assembly_constituency)" TargetMode="External" /><Relationship Id="rId69" Type="http://schemas.openxmlformats.org/officeDocument/2006/relationships/hyperlink" Target="https://en.wikipedia.org/wiki/Nanakmatta" TargetMode="External" /><Relationship Id="rId70" Type="http://schemas.openxmlformats.org/officeDocument/2006/relationships/hyperlink" Target="https://en.wikipedia.org/wiki/Khatima" TargetMode="External" /><Relationship Id="rId71" Type="http://schemas.openxmlformats.org/officeDocument/2006/relationships/hyperlink" Target="https://en.wikipedia.org/wiki/Purola_(Uttarakhand_Assembly_constituency)" TargetMode="External" /><Relationship Id="rId72" Type="http://schemas.openxmlformats.org/officeDocument/2006/relationships/hyperlink" Target="https://en.wikipedia.org/wiki/Yamunotri" TargetMode="External" /><Relationship Id="rId73" Type="http://schemas.openxmlformats.org/officeDocument/2006/relationships/hyperlink" Target="https://en.wikipedia.org/wiki/Gangotri" TargetMode="External" /><Relationship Id="rId74" Type="http://schemas.openxmlformats.org/officeDocument/2006/relationships/hyperlink" Target="https://en.wikipedia.org/wiki/Badrinath" TargetMode="External" /><Relationship Id="rId75" Type="http://schemas.openxmlformats.org/officeDocument/2006/relationships/hyperlink" Target="https://en.wikipedia.org/w/index.php?title=Tharali&amp;action=edit&amp;redlink=1" TargetMode="External" /><Relationship Id="rId76" Type="http://schemas.openxmlformats.org/officeDocument/2006/relationships/hyperlink" Target="https://en.wikipedia.org/wiki/Karnaprayag" TargetMode="External" /><Relationship Id="rId77" Type="http://schemas.openxmlformats.org/officeDocument/2006/relationships/hyperlink" Target="https://en.wikipedia.org/wiki/Kedarnath_(Uttarakhand_Assembly_constituency)" TargetMode="External" /><Relationship Id="rId78" Type="http://schemas.openxmlformats.org/officeDocument/2006/relationships/hyperlink" Target="https://en.wikipedia.org/wiki/Rudraprayag" TargetMode="External" /><Relationship Id="rId79" Type="http://schemas.openxmlformats.org/officeDocument/2006/relationships/hyperlink" Target="https://en.wikipedia.org/wiki/Ghansali" TargetMode="External" /><Relationship Id="rId80" Type="http://schemas.openxmlformats.org/officeDocument/2006/relationships/hyperlink" Target="https://en.wikipedia.org/wiki/Devprayag" TargetMode="External" /><Relationship Id="rId81" Type="http://schemas.openxmlformats.org/officeDocument/2006/relationships/hyperlink" Target="https://en.wikipedia.org/wiki/Narendranagar" TargetMode="External" /><Relationship Id="rId82" Type="http://schemas.openxmlformats.org/officeDocument/2006/relationships/hyperlink" Target="https://en.wikipedia.org/w/index.php?title=Pratapnagar,_Uttarakhand&amp;action=edit&amp;redlink=1" TargetMode="External" /><Relationship Id="rId83" Type="http://schemas.openxmlformats.org/officeDocument/2006/relationships/hyperlink" Target="https://en.wikipedia.org/wiki/Tehri_(Uttarakhand_Assembly_constituency)" TargetMode="External" /><Relationship Id="rId84" Type="http://schemas.openxmlformats.org/officeDocument/2006/relationships/hyperlink" Target="https://en.wikipedia.org/wiki/Dhanaulti" TargetMode="External" /><Relationship Id="rId85" Type="http://schemas.openxmlformats.org/officeDocument/2006/relationships/hyperlink" Target="https://en.wikipedia.org/wiki/Chakrata_(Uttarakhand_Assembly_constituency)" TargetMode="External" /><Relationship Id="rId86" Type="http://schemas.openxmlformats.org/officeDocument/2006/relationships/hyperlink" Target="https://en.wikipedia.org/wiki/Vikasnagar_(Uttarakhand_Assembly_constituency)" TargetMode="External" /><Relationship Id="rId87" Type="http://schemas.openxmlformats.org/officeDocument/2006/relationships/hyperlink" Target="https://en.wikipedia.org/wiki/Sahaspur_(Uttarakhand_Assembly_constituency)" TargetMode="External" /><Relationship Id="rId88" Type="http://schemas.openxmlformats.org/officeDocument/2006/relationships/hyperlink" Target="https://en.wikipedia.org/wiki/Dharampur_(Uttarakhand_Assembly_constituency)" TargetMode="External" /><Relationship Id="rId89" Type="http://schemas.openxmlformats.org/officeDocument/2006/relationships/hyperlink" Target="https://en.wikipedia.org/wiki/Raipur_(Uttarakhand_Assembly_constituency)" TargetMode="External" /><Relationship Id="rId90" Type="http://schemas.openxmlformats.org/officeDocument/2006/relationships/hyperlink" Target="https://en.wikipedia.org/wiki/Rajpur_(Uttarakhand_Assembly_constituency)" TargetMode="External" /><Relationship Id="rId91" Type="http://schemas.openxmlformats.org/officeDocument/2006/relationships/hyperlink" Target="https://en.wikipedia.org/wiki/Dehradun_Cantt_(Uttarakhand_Assembly_constituency)" TargetMode="External" /><Relationship Id="rId92" Type="http://schemas.openxmlformats.org/officeDocument/2006/relationships/hyperlink" Target="https://en.wikipedia.org/wiki/Mussoorie_(Uttarakhand_Assembly_constituency)" TargetMode="External" /><Relationship Id="rId93" Type="http://schemas.openxmlformats.org/officeDocument/2006/relationships/hyperlink" Target="https://en.wikipedia.org/wiki/Doiwala_(Uttarakhand_Assembly_constituency)" TargetMode="External" /><Relationship Id="rId94" Type="http://schemas.openxmlformats.org/officeDocument/2006/relationships/hyperlink" Target="https://en.wikipedia.org/wiki/Rishikesh_(Uttarakhand_Assembly_constituency)" TargetMode="External" /><Relationship Id="rId95" Type="http://schemas.openxmlformats.org/officeDocument/2006/relationships/hyperlink" Target="https://en.wikipedia.org/wiki/Haridwar" TargetMode="External" /><Relationship Id="rId96" Type="http://schemas.openxmlformats.org/officeDocument/2006/relationships/hyperlink" Target="https://en.wikipedia.org/wiki/BHEL_Ranipur_(Uttarakhand_Assembly_constituency)" TargetMode="External" /><Relationship Id="rId97" Type="http://schemas.openxmlformats.org/officeDocument/2006/relationships/hyperlink" Target="https://en.wikipedia.org/w/index.php?title=Jwalapur&amp;action=edit&amp;redlink=1" TargetMode="External" /><Relationship Id="rId98" Type="http://schemas.openxmlformats.org/officeDocument/2006/relationships/hyperlink" Target="https://en.wikipedia.org/wiki/Bhagwanpur_(Uttarakhand_Assembly_constituency)" TargetMode="External" /><Relationship Id="rId99" Type="http://schemas.openxmlformats.org/officeDocument/2006/relationships/hyperlink" Target="https://en.wikipedia.org/wiki/Jhabrera" TargetMode="External" /><Relationship Id="rId100" Type="http://schemas.openxmlformats.org/officeDocument/2006/relationships/hyperlink" Target="https://en.wikipedia.org/wiki/Piran_Kaliyar" TargetMode="External" /><Relationship Id="rId101" Type="http://schemas.openxmlformats.org/officeDocument/2006/relationships/hyperlink" Target="https://en.wikipedia.org/wiki/Roorkee" TargetMode="External" /><Relationship Id="rId102" Type="http://schemas.openxmlformats.org/officeDocument/2006/relationships/hyperlink" Target="https://en.wikipedia.org/wiki/Khanpur_(Uttarakhand_Assembly_constituency)" TargetMode="External" /><Relationship Id="rId103" Type="http://schemas.openxmlformats.org/officeDocument/2006/relationships/hyperlink" Target="https://en.wikipedia.org/wiki/Manglaur_(Uttarakhand_Assembly_constituency)" TargetMode="External" /><Relationship Id="rId104" Type="http://schemas.openxmlformats.org/officeDocument/2006/relationships/hyperlink" Target="https://en.wikipedia.org/wiki/Laksar" TargetMode="External" /><Relationship Id="rId105" Type="http://schemas.openxmlformats.org/officeDocument/2006/relationships/hyperlink" Target="https://en.wikipedia.org/wiki/Haridwar_Rural_(Uttarakhand_Assembly_constituency)" TargetMode="External" /><Relationship Id="rId106" Type="http://schemas.openxmlformats.org/officeDocument/2006/relationships/hyperlink" Target="https://en.wikipedia.org/w/index.php?title=Yamkeshwar&amp;action=edit&amp;redlink=1" TargetMode="External" /><Relationship Id="rId107" Type="http://schemas.openxmlformats.org/officeDocument/2006/relationships/hyperlink" Target="https://en.wikipedia.org/wiki/Pauri" TargetMode="External" /><Relationship Id="rId108" Type="http://schemas.openxmlformats.org/officeDocument/2006/relationships/hyperlink" Target="https://en.wikipedia.org/wiki/Srinagar,_Uttarakhand" TargetMode="External" /><Relationship Id="rId109" Type="http://schemas.openxmlformats.org/officeDocument/2006/relationships/hyperlink" Target="https://en.wikipedia.org/wiki/Chaubattakhal_(Uttarakhand_Assembly_constituency)" TargetMode="External" /><Relationship Id="rId110" Type="http://schemas.openxmlformats.org/officeDocument/2006/relationships/hyperlink" Target="https://en.wikipedia.org/wiki/Lansdowne,_Uttarakhand" TargetMode="External" /><Relationship Id="rId111" Type="http://schemas.openxmlformats.org/officeDocument/2006/relationships/hyperlink" Target="https://en.wikipedia.org/wiki/Kotdwar" TargetMode="External" /><Relationship Id="rId112" Type="http://schemas.openxmlformats.org/officeDocument/2006/relationships/hyperlink" Target="https://en.wikipedia.org/wiki/Dharchula" TargetMode="External" /><Relationship Id="rId113" Type="http://schemas.openxmlformats.org/officeDocument/2006/relationships/hyperlink" Target="https://en.wikipedia.org/wiki/Didihat" TargetMode="External" /><Relationship Id="rId114" Type="http://schemas.openxmlformats.org/officeDocument/2006/relationships/hyperlink" Target="https://en.wikipedia.org/wiki/Pithoragarh" TargetMode="External" /><Relationship Id="rId115" Type="http://schemas.openxmlformats.org/officeDocument/2006/relationships/hyperlink" Target="https://en.wikipedia.org/wiki/Gangolihat" TargetMode="External" /><Relationship Id="rId116" Type="http://schemas.openxmlformats.org/officeDocument/2006/relationships/hyperlink" Target="https://en.wikipedia.org/wiki/Kapkot" TargetMode="External" /><Relationship Id="rId117" Type="http://schemas.openxmlformats.org/officeDocument/2006/relationships/hyperlink" Target="https://en.wikipedia.org/wiki/Bageshwar_(Uttarakhand_Assembly_constituency)" TargetMode="External" /><Relationship Id="rId118" Type="http://schemas.openxmlformats.org/officeDocument/2006/relationships/hyperlink" Target="https://en.wikipedia.org/wiki/Dwarahat" TargetMode="External" /><Relationship Id="rId119" Type="http://schemas.openxmlformats.org/officeDocument/2006/relationships/hyperlink" Target="https://en.wikipedia.org/wiki/Salt,_Uttarakhand" TargetMode="External" /><Relationship Id="rId120" Type="http://schemas.openxmlformats.org/officeDocument/2006/relationships/hyperlink" Target="https://en.wikipedia.org/wiki/Ranikhet" TargetMode="External" /><Relationship Id="rId121" Type="http://schemas.openxmlformats.org/officeDocument/2006/relationships/hyperlink" Target="https://en.wikipedia.org/wiki/Someshwar,_Uttarakhand" TargetMode="External" /><Relationship Id="rId122" Type="http://schemas.openxmlformats.org/officeDocument/2006/relationships/hyperlink" Target="https://en.wikipedia.org/wiki/Almora" TargetMode="External" /><Relationship Id="rId123" Type="http://schemas.openxmlformats.org/officeDocument/2006/relationships/hyperlink" Target="https://en.wikipedia.org/wiki/Jageshwar" TargetMode="External" /><Relationship Id="rId124" Type="http://schemas.openxmlformats.org/officeDocument/2006/relationships/hyperlink" Target="https://en.wikipedia.org/wiki/Lohaghat" TargetMode="External" /><Relationship Id="rId125" Type="http://schemas.openxmlformats.org/officeDocument/2006/relationships/hyperlink" Target="https://en.wikipedia.org/wiki/Champawat" TargetMode="External" /><Relationship Id="rId126" Type="http://schemas.openxmlformats.org/officeDocument/2006/relationships/hyperlink" Target="https://en.wikipedia.org/wiki/Lalkuan" TargetMode="External" /><Relationship Id="rId127" Type="http://schemas.openxmlformats.org/officeDocument/2006/relationships/hyperlink" Target="https://en.wikipedia.org/wiki/Bhimtal" TargetMode="External" /><Relationship Id="rId128" Type="http://schemas.openxmlformats.org/officeDocument/2006/relationships/hyperlink" Target="https://en.wikipedia.org/wiki/Nainital" TargetMode="External" /><Relationship Id="rId129" Type="http://schemas.openxmlformats.org/officeDocument/2006/relationships/hyperlink" Target="https://en.wikipedia.org/wiki/Haldwani_(Uttarakhand_Assembly_constituency)" TargetMode="External" /><Relationship Id="rId130" Type="http://schemas.openxmlformats.org/officeDocument/2006/relationships/hyperlink" Target="https://en.wikipedia.org/wiki/Kaladhungi" TargetMode="External" /><Relationship Id="rId131" Type="http://schemas.openxmlformats.org/officeDocument/2006/relationships/hyperlink" Target="https://en.wikipedia.org/wiki/Ramnagar,_Uttarakhand" TargetMode="External" /><Relationship Id="rId132" Type="http://schemas.openxmlformats.org/officeDocument/2006/relationships/hyperlink" Target="https://en.wikipedia.org/wiki/Jaspur" TargetMode="External" /><Relationship Id="rId133" Type="http://schemas.openxmlformats.org/officeDocument/2006/relationships/hyperlink" Target="https://en.wikipedia.org/wiki/Kashipur,_Uttarakhand" TargetMode="External" /><Relationship Id="rId134" Type="http://schemas.openxmlformats.org/officeDocument/2006/relationships/hyperlink" Target="https://en.wikipedia.org/wiki/Bajpur" TargetMode="External" /><Relationship Id="rId135" Type="http://schemas.openxmlformats.org/officeDocument/2006/relationships/hyperlink" Target="https://en.wikipedia.org/wiki/Gadarpur" TargetMode="External" /><Relationship Id="rId136" Type="http://schemas.openxmlformats.org/officeDocument/2006/relationships/hyperlink" Target="https://en.wikipedia.org/wiki/Rudrapur_(Uttarakhand_Assembly_constituency)" TargetMode="External" /><Relationship Id="rId137" Type="http://schemas.openxmlformats.org/officeDocument/2006/relationships/hyperlink" Target="https://en.wikipedia.org/wiki/Kichha" TargetMode="External" /><Relationship Id="rId138" Type="http://schemas.openxmlformats.org/officeDocument/2006/relationships/hyperlink" Target="https://en.wikipedia.org/wiki/Sitarganj_(Uttarakhand_Assembly_constituency)" TargetMode="External" /><Relationship Id="rId139" Type="http://schemas.openxmlformats.org/officeDocument/2006/relationships/hyperlink" Target="https://en.wikipedia.org/wiki/Nanakmatta" TargetMode="External" /><Relationship Id="rId140" Type="http://schemas.openxmlformats.org/officeDocument/2006/relationships/hyperlink" Target="https://en.wikipedia.org/wiki/Khatima" TargetMode="External" /><Relationship Id="rId14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tabSelected="1" zoomScale="115" zoomScaleNormal="115" zoomScalePageLayoutView="0" workbookViewId="0" topLeftCell="A1">
      <selection activeCell="E175" sqref="E175:T175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3.7109375" style="0" customWidth="1"/>
    <col min="4" max="4" width="13.8515625" style="0" customWidth="1"/>
    <col min="5" max="5" width="7.28125" style="0" customWidth="1"/>
    <col min="6" max="6" width="6.57421875" style="0" customWidth="1"/>
    <col min="7" max="7" width="6.7109375" style="0" customWidth="1"/>
    <col min="8" max="8" width="6.8515625" style="0" customWidth="1"/>
    <col min="9" max="9" width="7.140625" style="0" customWidth="1"/>
    <col min="10" max="10" width="6.421875" style="0" customWidth="1"/>
    <col min="11" max="11" width="5.8515625" style="0" customWidth="1"/>
    <col min="12" max="12" width="8.28125" style="0" customWidth="1"/>
    <col min="13" max="13" width="6.140625" style="0" customWidth="1"/>
    <col min="14" max="14" width="7.28125" style="0" customWidth="1"/>
    <col min="15" max="15" width="6.421875" style="0" customWidth="1"/>
    <col min="16" max="16" width="6.140625" style="0" customWidth="1"/>
    <col min="17" max="17" width="7.421875" style="0" customWidth="1"/>
    <col min="18" max="18" width="7.140625" style="0" customWidth="1"/>
    <col min="19" max="19" width="6.28125" style="0" customWidth="1"/>
    <col min="20" max="20" width="7.28125" style="0" customWidth="1"/>
  </cols>
  <sheetData>
    <row r="1" spans="1:20" ht="15">
      <c r="A1" s="15" t="s">
        <v>106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5">
      <c r="A2" s="16" t="s">
        <v>107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">
      <c r="A3" s="39" t="s">
        <v>104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</row>
    <row r="4" spans="1:20" ht="60" customHeight="1">
      <c r="A4" s="30" t="s">
        <v>0</v>
      </c>
      <c r="B4" s="30" t="s">
        <v>1</v>
      </c>
      <c r="C4" s="32" t="s">
        <v>85</v>
      </c>
      <c r="D4" s="32" t="s">
        <v>5</v>
      </c>
      <c r="E4" s="34" t="s">
        <v>2</v>
      </c>
      <c r="F4" s="35"/>
      <c r="G4" s="35"/>
      <c r="H4" s="36"/>
      <c r="I4" s="34" t="s">
        <v>3</v>
      </c>
      <c r="J4" s="35"/>
      <c r="K4" s="35"/>
      <c r="L4" s="36"/>
      <c r="M4" s="34" t="s">
        <v>4</v>
      </c>
      <c r="N4" s="35"/>
      <c r="O4" s="35"/>
      <c r="P4" s="36"/>
      <c r="Q4" s="34" t="s">
        <v>93</v>
      </c>
      <c r="R4" s="35"/>
      <c r="S4" s="35"/>
      <c r="T4" s="36"/>
    </row>
    <row r="5" spans="1:22" ht="18" customHeight="1">
      <c r="A5" s="31"/>
      <c r="B5" s="31"/>
      <c r="C5" s="33"/>
      <c r="D5" s="33"/>
      <c r="E5" s="9" t="s">
        <v>86</v>
      </c>
      <c r="F5" s="9" t="s">
        <v>87</v>
      </c>
      <c r="G5" s="9" t="s">
        <v>88</v>
      </c>
      <c r="H5" s="9" t="s">
        <v>89</v>
      </c>
      <c r="I5" s="9" t="s">
        <v>86</v>
      </c>
      <c r="J5" s="9" t="s">
        <v>87</v>
      </c>
      <c r="K5" s="9" t="s">
        <v>88</v>
      </c>
      <c r="L5" s="9" t="s">
        <v>89</v>
      </c>
      <c r="M5" s="9" t="s">
        <v>86</v>
      </c>
      <c r="N5" s="9" t="s">
        <v>87</v>
      </c>
      <c r="O5" s="9" t="s">
        <v>88</v>
      </c>
      <c r="P5" s="9" t="s">
        <v>89</v>
      </c>
      <c r="Q5" s="9" t="s">
        <v>86</v>
      </c>
      <c r="R5" s="9" t="s">
        <v>87</v>
      </c>
      <c r="S5" s="9" t="s">
        <v>88</v>
      </c>
      <c r="T5" s="9" t="s">
        <v>89</v>
      </c>
      <c r="U5" s="5"/>
      <c r="V5" s="5"/>
    </row>
    <row r="6" spans="1:22" ht="15">
      <c r="A6" s="8">
        <v>1</v>
      </c>
      <c r="B6" s="8">
        <v>2</v>
      </c>
      <c r="C6" s="8">
        <v>3</v>
      </c>
      <c r="D6" s="8">
        <v>4</v>
      </c>
      <c r="E6" s="8">
        <v>6</v>
      </c>
      <c r="F6" s="8">
        <v>7</v>
      </c>
      <c r="G6" s="8">
        <v>8</v>
      </c>
      <c r="H6" s="8">
        <v>9</v>
      </c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>
        <v>17</v>
      </c>
      <c r="Q6" s="8">
        <v>18</v>
      </c>
      <c r="R6" s="8">
        <v>19</v>
      </c>
      <c r="S6" s="8">
        <v>20</v>
      </c>
      <c r="T6" s="8">
        <v>21</v>
      </c>
      <c r="U6" s="6"/>
      <c r="V6" s="5"/>
    </row>
    <row r="7" spans="1:20" ht="15">
      <c r="A7" s="19">
        <v>1</v>
      </c>
      <c r="B7" s="22" t="s">
        <v>6</v>
      </c>
      <c r="C7" s="3">
        <v>1</v>
      </c>
      <c r="D7" s="10" t="s">
        <v>68</v>
      </c>
      <c r="E7" s="2">
        <v>25</v>
      </c>
      <c r="F7" s="2">
        <v>43</v>
      </c>
      <c r="G7" s="2">
        <v>0</v>
      </c>
      <c r="H7" s="2">
        <f>G7+F7+E7</f>
        <v>68</v>
      </c>
      <c r="I7" s="2">
        <v>25</v>
      </c>
      <c r="J7" s="2">
        <v>43</v>
      </c>
      <c r="K7" s="2">
        <v>0</v>
      </c>
      <c r="L7" s="2">
        <f>K7+J7+I7</f>
        <v>68</v>
      </c>
      <c r="M7" s="2">
        <v>0</v>
      </c>
      <c r="N7" s="2">
        <v>0</v>
      </c>
      <c r="O7" s="2">
        <v>0</v>
      </c>
      <c r="P7" s="2">
        <f>O7+N7+M7</f>
        <v>0</v>
      </c>
      <c r="Q7" s="2">
        <v>25</v>
      </c>
      <c r="R7" s="2">
        <v>43</v>
      </c>
      <c r="S7" s="2">
        <v>0</v>
      </c>
      <c r="T7" s="2">
        <f>S7+R7+Q7</f>
        <v>68</v>
      </c>
    </row>
    <row r="8" spans="1:20" ht="15">
      <c r="A8" s="20"/>
      <c r="B8" s="22"/>
      <c r="C8" s="3">
        <v>2</v>
      </c>
      <c r="D8" s="10" t="s">
        <v>8</v>
      </c>
      <c r="E8" s="2">
        <v>82</v>
      </c>
      <c r="F8" s="2">
        <v>109</v>
      </c>
      <c r="G8" s="2">
        <v>0</v>
      </c>
      <c r="H8" s="2">
        <f>G8+F8+E8</f>
        <v>191</v>
      </c>
      <c r="I8" s="2">
        <v>82</v>
      </c>
      <c r="J8" s="2">
        <v>109</v>
      </c>
      <c r="K8" s="2">
        <v>0</v>
      </c>
      <c r="L8" s="2">
        <f>K8+J8+I8</f>
        <v>191</v>
      </c>
      <c r="M8" s="2">
        <v>0</v>
      </c>
      <c r="N8" s="2">
        <v>0</v>
      </c>
      <c r="O8" s="2">
        <v>0</v>
      </c>
      <c r="P8" s="2">
        <f aca="true" t="shared" si="0" ref="P8:P71">O8+N8+M8</f>
        <v>0</v>
      </c>
      <c r="Q8" s="2">
        <v>82</v>
      </c>
      <c r="R8" s="2">
        <v>109</v>
      </c>
      <c r="S8" s="2">
        <v>0</v>
      </c>
      <c r="T8" s="2">
        <f aca="true" t="shared" si="1" ref="T8:T71">S8+R8+Q8</f>
        <v>191</v>
      </c>
    </row>
    <row r="9" spans="1:20" ht="15">
      <c r="A9" s="21"/>
      <c r="B9" s="22"/>
      <c r="C9" s="3">
        <v>3</v>
      </c>
      <c r="D9" s="10" t="s">
        <v>9</v>
      </c>
      <c r="E9" s="2">
        <v>144</v>
      </c>
      <c r="F9" s="2">
        <v>150</v>
      </c>
      <c r="G9" s="2">
        <v>0</v>
      </c>
      <c r="H9" s="2">
        <f>G9+F9+E9</f>
        <v>294</v>
      </c>
      <c r="I9" s="2">
        <v>144</v>
      </c>
      <c r="J9" s="2">
        <v>150</v>
      </c>
      <c r="K9" s="2">
        <v>0</v>
      </c>
      <c r="L9" s="2">
        <f>K9+J9+I9</f>
        <v>294</v>
      </c>
      <c r="M9" s="2">
        <v>0</v>
      </c>
      <c r="N9" s="2">
        <v>0</v>
      </c>
      <c r="O9" s="2">
        <v>0</v>
      </c>
      <c r="P9" s="2">
        <f t="shared" si="0"/>
        <v>0</v>
      </c>
      <c r="Q9" s="2">
        <v>144</v>
      </c>
      <c r="R9" s="2">
        <v>150</v>
      </c>
      <c r="S9" s="2">
        <v>0</v>
      </c>
      <c r="T9" s="2">
        <f t="shared" si="1"/>
        <v>294</v>
      </c>
    </row>
    <row r="10" spans="1:20" ht="15">
      <c r="A10" s="19">
        <v>2</v>
      </c>
      <c r="B10" s="22" t="s">
        <v>11</v>
      </c>
      <c r="C10" s="3">
        <v>4</v>
      </c>
      <c r="D10" s="10" t="s">
        <v>10</v>
      </c>
      <c r="E10" s="2">
        <v>52</v>
      </c>
      <c r="F10" s="2">
        <v>65</v>
      </c>
      <c r="G10" s="2">
        <v>0</v>
      </c>
      <c r="H10" s="2">
        <f>G10+F10+E10</f>
        <v>117</v>
      </c>
      <c r="I10" s="2">
        <v>52</v>
      </c>
      <c r="J10" s="2">
        <v>65</v>
      </c>
      <c r="K10" s="2">
        <v>0</v>
      </c>
      <c r="L10" s="2">
        <f>K10+J10+I10</f>
        <v>117</v>
      </c>
      <c r="M10" s="2">
        <v>0</v>
      </c>
      <c r="N10" s="2">
        <v>0</v>
      </c>
      <c r="O10" s="2">
        <v>0</v>
      </c>
      <c r="P10" s="2">
        <f t="shared" si="0"/>
        <v>0</v>
      </c>
      <c r="Q10" s="2">
        <v>52</v>
      </c>
      <c r="R10" s="2">
        <v>65</v>
      </c>
      <c r="S10" s="2">
        <v>0</v>
      </c>
      <c r="T10" s="2">
        <f t="shared" si="1"/>
        <v>117</v>
      </c>
    </row>
    <row r="11" spans="1:20" ht="15">
      <c r="A11" s="20"/>
      <c r="B11" s="22"/>
      <c r="C11" s="3">
        <v>5</v>
      </c>
      <c r="D11" s="10" t="s">
        <v>69</v>
      </c>
      <c r="E11" s="2">
        <v>81</v>
      </c>
      <c r="F11" s="2">
        <v>65</v>
      </c>
      <c r="G11" s="2">
        <v>0</v>
      </c>
      <c r="H11" s="2">
        <f>G11+F11+E11</f>
        <v>146</v>
      </c>
      <c r="I11" s="2">
        <v>81</v>
      </c>
      <c r="J11" s="2">
        <v>65</v>
      </c>
      <c r="K11" s="2">
        <v>0</v>
      </c>
      <c r="L11" s="2">
        <f>K11+J11+I11</f>
        <v>146</v>
      </c>
      <c r="M11" s="2">
        <v>0</v>
      </c>
      <c r="N11" s="2">
        <v>0</v>
      </c>
      <c r="O11" s="2">
        <v>0</v>
      </c>
      <c r="P11" s="2">
        <f t="shared" si="0"/>
        <v>0</v>
      </c>
      <c r="Q11" s="2">
        <v>81</v>
      </c>
      <c r="R11" s="2">
        <v>65</v>
      </c>
      <c r="S11" s="2">
        <v>0</v>
      </c>
      <c r="T11" s="2">
        <f t="shared" si="1"/>
        <v>146</v>
      </c>
    </row>
    <row r="12" spans="1:20" ht="15">
      <c r="A12" s="21"/>
      <c r="B12" s="22"/>
      <c r="C12" s="3">
        <v>6</v>
      </c>
      <c r="D12" s="10" t="s">
        <v>12</v>
      </c>
      <c r="E12" s="2">
        <v>26</v>
      </c>
      <c r="F12" s="2">
        <v>21</v>
      </c>
      <c r="G12" s="2">
        <v>0</v>
      </c>
      <c r="H12" s="2">
        <f>G12+F12+E12</f>
        <v>47</v>
      </c>
      <c r="I12" s="2">
        <v>26</v>
      </c>
      <c r="J12" s="2">
        <v>21</v>
      </c>
      <c r="K12" s="2">
        <v>0</v>
      </c>
      <c r="L12" s="2">
        <f>K12+J12+I12</f>
        <v>47</v>
      </c>
      <c r="M12" s="2">
        <v>0</v>
      </c>
      <c r="N12" s="2">
        <v>0</v>
      </c>
      <c r="O12" s="2">
        <v>0</v>
      </c>
      <c r="P12" s="2">
        <f t="shared" si="0"/>
        <v>0</v>
      </c>
      <c r="Q12" s="2">
        <v>26</v>
      </c>
      <c r="R12" s="2">
        <v>21</v>
      </c>
      <c r="S12" s="2">
        <v>0</v>
      </c>
      <c r="T12" s="2">
        <f t="shared" si="1"/>
        <v>47</v>
      </c>
    </row>
    <row r="13" spans="1:20" ht="15">
      <c r="A13" s="19">
        <v>3</v>
      </c>
      <c r="B13" s="22" t="s">
        <v>14</v>
      </c>
      <c r="C13" s="3">
        <v>7</v>
      </c>
      <c r="D13" s="10" t="s">
        <v>13</v>
      </c>
      <c r="E13" s="2">
        <v>271</v>
      </c>
      <c r="F13" s="2">
        <v>283</v>
      </c>
      <c r="G13" s="2">
        <v>0</v>
      </c>
      <c r="H13" s="2">
        <f aca="true" t="shared" si="2" ref="H13:H76">G13+F13+E13</f>
        <v>554</v>
      </c>
      <c r="I13" s="2">
        <v>271</v>
      </c>
      <c r="J13" s="2">
        <v>283</v>
      </c>
      <c r="K13" s="2">
        <v>0</v>
      </c>
      <c r="L13" s="2">
        <f aca="true" t="shared" si="3" ref="L13:L76">K13+J13+I13</f>
        <v>554</v>
      </c>
      <c r="M13" s="2">
        <v>0</v>
      </c>
      <c r="N13" s="2">
        <v>0</v>
      </c>
      <c r="O13" s="2">
        <v>0</v>
      </c>
      <c r="P13" s="2">
        <f t="shared" si="0"/>
        <v>0</v>
      </c>
      <c r="Q13" s="2">
        <v>271</v>
      </c>
      <c r="R13" s="2">
        <v>283</v>
      </c>
      <c r="S13" s="2">
        <v>0</v>
      </c>
      <c r="T13" s="2">
        <f t="shared" si="1"/>
        <v>554</v>
      </c>
    </row>
    <row r="14" spans="1:20" ht="15">
      <c r="A14" s="21"/>
      <c r="B14" s="22"/>
      <c r="C14" s="3">
        <v>8</v>
      </c>
      <c r="D14" s="10" t="s">
        <v>14</v>
      </c>
      <c r="E14" s="2">
        <v>240</v>
      </c>
      <c r="F14" s="2">
        <v>211</v>
      </c>
      <c r="G14" s="2">
        <v>0</v>
      </c>
      <c r="H14" s="2">
        <f t="shared" si="2"/>
        <v>451</v>
      </c>
      <c r="I14" s="2">
        <v>240</v>
      </c>
      <c r="J14" s="2">
        <v>211</v>
      </c>
      <c r="K14" s="2">
        <v>0</v>
      </c>
      <c r="L14" s="2">
        <f t="shared" si="3"/>
        <v>451</v>
      </c>
      <c r="M14" s="2">
        <v>0</v>
      </c>
      <c r="N14" s="2">
        <v>0</v>
      </c>
      <c r="O14" s="2">
        <v>0</v>
      </c>
      <c r="P14" s="2">
        <f t="shared" si="0"/>
        <v>0</v>
      </c>
      <c r="Q14" s="2">
        <v>240</v>
      </c>
      <c r="R14" s="2">
        <v>211</v>
      </c>
      <c r="S14" s="2">
        <v>0</v>
      </c>
      <c r="T14" s="2">
        <f t="shared" si="1"/>
        <v>451</v>
      </c>
    </row>
    <row r="15" spans="1:20" ht="15">
      <c r="A15" s="19">
        <v>4</v>
      </c>
      <c r="B15" s="22" t="s">
        <v>7</v>
      </c>
      <c r="C15" s="3">
        <v>9</v>
      </c>
      <c r="D15" s="10" t="s">
        <v>70</v>
      </c>
      <c r="E15" s="2">
        <v>25</v>
      </c>
      <c r="F15" s="2">
        <v>25</v>
      </c>
      <c r="G15" s="2">
        <v>0</v>
      </c>
      <c r="H15" s="2">
        <f t="shared" si="2"/>
        <v>50</v>
      </c>
      <c r="I15" s="2">
        <v>25</v>
      </c>
      <c r="J15" s="2">
        <v>25</v>
      </c>
      <c r="K15" s="2">
        <v>0</v>
      </c>
      <c r="L15" s="2">
        <f t="shared" si="3"/>
        <v>50</v>
      </c>
      <c r="M15" s="2">
        <v>0</v>
      </c>
      <c r="N15" s="2">
        <v>0</v>
      </c>
      <c r="O15" s="2">
        <v>0</v>
      </c>
      <c r="P15" s="2">
        <f t="shared" si="0"/>
        <v>0</v>
      </c>
      <c r="Q15" s="2">
        <v>25</v>
      </c>
      <c r="R15" s="2">
        <v>25</v>
      </c>
      <c r="S15" s="2">
        <v>0</v>
      </c>
      <c r="T15" s="2">
        <f t="shared" si="1"/>
        <v>50</v>
      </c>
    </row>
    <row r="16" spans="1:20" ht="15">
      <c r="A16" s="20"/>
      <c r="B16" s="22"/>
      <c r="C16" s="3">
        <v>10</v>
      </c>
      <c r="D16" s="10" t="s">
        <v>15</v>
      </c>
      <c r="E16" s="2">
        <v>45</v>
      </c>
      <c r="F16" s="2">
        <v>44</v>
      </c>
      <c r="G16" s="2">
        <v>0</v>
      </c>
      <c r="H16" s="2">
        <f t="shared" si="2"/>
        <v>89</v>
      </c>
      <c r="I16" s="2">
        <v>45</v>
      </c>
      <c r="J16" s="2">
        <v>44</v>
      </c>
      <c r="K16" s="2">
        <v>0</v>
      </c>
      <c r="L16" s="2">
        <f t="shared" si="3"/>
        <v>89</v>
      </c>
      <c r="M16" s="2">
        <v>0</v>
      </c>
      <c r="N16" s="2">
        <v>0</v>
      </c>
      <c r="O16" s="2">
        <v>0</v>
      </c>
      <c r="P16" s="2">
        <f t="shared" si="0"/>
        <v>0</v>
      </c>
      <c r="Q16" s="2">
        <v>45</v>
      </c>
      <c r="R16" s="2">
        <v>44</v>
      </c>
      <c r="S16" s="2">
        <v>0</v>
      </c>
      <c r="T16" s="2">
        <f t="shared" si="1"/>
        <v>89</v>
      </c>
    </row>
    <row r="17" spans="1:20" ht="15">
      <c r="A17" s="20"/>
      <c r="B17" s="22"/>
      <c r="C17" s="3">
        <v>11</v>
      </c>
      <c r="D17" s="10" t="s">
        <v>16</v>
      </c>
      <c r="E17" s="2">
        <v>88</v>
      </c>
      <c r="F17" s="2">
        <v>80</v>
      </c>
      <c r="G17" s="2">
        <v>0</v>
      </c>
      <c r="H17" s="2">
        <f t="shared" si="2"/>
        <v>168</v>
      </c>
      <c r="I17" s="2">
        <v>88</v>
      </c>
      <c r="J17" s="2">
        <v>80</v>
      </c>
      <c r="K17" s="2">
        <v>0</v>
      </c>
      <c r="L17" s="2">
        <f t="shared" si="3"/>
        <v>168</v>
      </c>
      <c r="M17" s="2">
        <v>0</v>
      </c>
      <c r="N17" s="2">
        <v>0</v>
      </c>
      <c r="O17" s="2">
        <v>0</v>
      </c>
      <c r="P17" s="2">
        <f t="shared" si="0"/>
        <v>0</v>
      </c>
      <c r="Q17" s="2">
        <v>88</v>
      </c>
      <c r="R17" s="2">
        <v>80</v>
      </c>
      <c r="S17" s="2">
        <v>0</v>
      </c>
      <c r="T17" s="2">
        <f t="shared" si="1"/>
        <v>168</v>
      </c>
    </row>
    <row r="18" spans="1:20" ht="15">
      <c r="A18" s="20"/>
      <c r="B18" s="22"/>
      <c r="C18" s="3">
        <v>12</v>
      </c>
      <c r="D18" s="10" t="s">
        <v>17</v>
      </c>
      <c r="E18" s="2">
        <v>36</v>
      </c>
      <c r="F18" s="2">
        <v>35</v>
      </c>
      <c r="G18" s="2">
        <v>0</v>
      </c>
      <c r="H18" s="2">
        <f t="shared" si="2"/>
        <v>71</v>
      </c>
      <c r="I18" s="2">
        <v>36</v>
      </c>
      <c r="J18" s="2">
        <v>35</v>
      </c>
      <c r="K18" s="2">
        <v>0</v>
      </c>
      <c r="L18" s="2">
        <f t="shared" si="3"/>
        <v>71</v>
      </c>
      <c r="M18" s="2">
        <v>0</v>
      </c>
      <c r="N18" s="2">
        <v>0</v>
      </c>
      <c r="O18" s="2">
        <v>0</v>
      </c>
      <c r="P18" s="2">
        <f t="shared" si="0"/>
        <v>0</v>
      </c>
      <c r="Q18" s="2">
        <v>36</v>
      </c>
      <c r="R18" s="2">
        <v>35</v>
      </c>
      <c r="S18" s="2">
        <v>0</v>
      </c>
      <c r="T18" s="2">
        <f t="shared" si="1"/>
        <v>71</v>
      </c>
    </row>
    <row r="19" spans="1:20" ht="15">
      <c r="A19" s="20"/>
      <c r="B19" s="22"/>
      <c r="C19" s="3">
        <v>13</v>
      </c>
      <c r="D19" s="10" t="s">
        <v>18</v>
      </c>
      <c r="E19" s="2">
        <v>35</v>
      </c>
      <c r="F19" s="2">
        <v>47</v>
      </c>
      <c r="G19" s="2">
        <v>0</v>
      </c>
      <c r="H19" s="2">
        <f t="shared" si="2"/>
        <v>82</v>
      </c>
      <c r="I19" s="2">
        <v>35</v>
      </c>
      <c r="J19" s="2">
        <v>47</v>
      </c>
      <c r="K19" s="2">
        <v>0</v>
      </c>
      <c r="L19" s="2">
        <f t="shared" si="3"/>
        <v>82</v>
      </c>
      <c r="M19" s="2">
        <v>0</v>
      </c>
      <c r="N19" s="2">
        <v>0</v>
      </c>
      <c r="O19" s="2">
        <v>0</v>
      </c>
      <c r="P19" s="2">
        <f t="shared" si="0"/>
        <v>0</v>
      </c>
      <c r="Q19" s="2">
        <v>35</v>
      </c>
      <c r="R19" s="2">
        <v>47</v>
      </c>
      <c r="S19" s="2">
        <v>0</v>
      </c>
      <c r="T19" s="2">
        <f t="shared" si="1"/>
        <v>82</v>
      </c>
    </row>
    <row r="20" spans="1:20" ht="15">
      <c r="A20" s="21"/>
      <c r="B20" s="22"/>
      <c r="C20" s="3">
        <v>14</v>
      </c>
      <c r="D20" s="10" t="s">
        <v>19</v>
      </c>
      <c r="E20" s="2">
        <v>46</v>
      </c>
      <c r="F20" s="2">
        <v>49</v>
      </c>
      <c r="G20" s="2">
        <v>0</v>
      </c>
      <c r="H20" s="2">
        <f t="shared" si="2"/>
        <v>95</v>
      </c>
      <c r="I20" s="2">
        <v>46</v>
      </c>
      <c r="J20" s="2">
        <v>49</v>
      </c>
      <c r="K20" s="2">
        <v>0</v>
      </c>
      <c r="L20" s="2">
        <f t="shared" si="3"/>
        <v>95</v>
      </c>
      <c r="M20" s="2">
        <v>0</v>
      </c>
      <c r="N20" s="2">
        <v>0</v>
      </c>
      <c r="O20" s="2">
        <v>0</v>
      </c>
      <c r="P20" s="2">
        <f t="shared" si="0"/>
        <v>0</v>
      </c>
      <c r="Q20" s="2">
        <v>46</v>
      </c>
      <c r="R20" s="2">
        <v>49</v>
      </c>
      <c r="S20" s="2">
        <v>0</v>
      </c>
      <c r="T20" s="2">
        <f t="shared" si="1"/>
        <v>95</v>
      </c>
    </row>
    <row r="21" spans="1:20" ht="15">
      <c r="A21" s="19">
        <v>5</v>
      </c>
      <c r="B21" s="22" t="s">
        <v>20</v>
      </c>
      <c r="C21" s="3">
        <v>15</v>
      </c>
      <c r="D21" s="10" t="s">
        <v>71</v>
      </c>
      <c r="E21" s="2">
        <v>161</v>
      </c>
      <c r="F21" s="2">
        <v>141</v>
      </c>
      <c r="G21" s="2">
        <v>0</v>
      </c>
      <c r="H21" s="2">
        <f t="shared" si="2"/>
        <v>302</v>
      </c>
      <c r="I21" s="2">
        <v>161</v>
      </c>
      <c r="J21" s="2">
        <v>141</v>
      </c>
      <c r="K21" s="2">
        <v>0</v>
      </c>
      <c r="L21" s="2">
        <f t="shared" si="3"/>
        <v>302</v>
      </c>
      <c r="M21" s="2">
        <v>0</v>
      </c>
      <c r="N21" s="2">
        <v>0</v>
      </c>
      <c r="O21" s="2">
        <v>0</v>
      </c>
      <c r="P21" s="2">
        <f t="shared" si="0"/>
        <v>0</v>
      </c>
      <c r="Q21" s="2">
        <v>161</v>
      </c>
      <c r="R21" s="2">
        <v>141</v>
      </c>
      <c r="S21" s="2">
        <v>0</v>
      </c>
      <c r="T21" s="2">
        <f t="shared" si="1"/>
        <v>302</v>
      </c>
    </row>
    <row r="22" spans="1:20" ht="15">
      <c r="A22" s="20"/>
      <c r="B22" s="22"/>
      <c r="C22" s="3">
        <v>16</v>
      </c>
      <c r="D22" s="10" t="s">
        <v>21</v>
      </c>
      <c r="E22" s="2">
        <v>48</v>
      </c>
      <c r="F22" s="2">
        <v>42</v>
      </c>
      <c r="G22" s="2">
        <v>0</v>
      </c>
      <c r="H22" s="2">
        <f t="shared" si="2"/>
        <v>90</v>
      </c>
      <c r="I22" s="2">
        <v>48</v>
      </c>
      <c r="J22" s="2">
        <v>42</v>
      </c>
      <c r="K22" s="2">
        <v>0</v>
      </c>
      <c r="L22" s="2">
        <f t="shared" si="3"/>
        <v>90</v>
      </c>
      <c r="M22" s="2">
        <v>0</v>
      </c>
      <c r="N22" s="2">
        <v>0</v>
      </c>
      <c r="O22" s="2">
        <v>0</v>
      </c>
      <c r="P22" s="2">
        <f t="shared" si="0"/>
        <v>0</v>
      </c>
      <c r="Q22" s="2">
        <v>48</v>
      </c>
      <c r="R22" s="2">
        <v>42</v>
      </c>
      <c r="S22" s="2">
        <v>0</v>
      </c>
      <c r="T22" s="2">
        <f t="shared" si="1"/>
        <v>90</v>
      </c>
    </row>
    <row r="23" spans="1:20" ht="15">
      <c r="A23" s="20"/>
      <c r="B23" s="22"/>
      <c r="C23" s="3">
        <v>17</v>
      </c>
      <c r="D23" s="10" t="s">
        <v>22</v>
      </c>
      <c r="E23" s="2">
        <v>70</v>
      </c>
      <c r="F23" s="2">
        <v>66</v>
      </c>
      <c r="G23" s="2">
        <v>0</v>
      </c>
      <c r="H23" s="2">
        <f t="shared" si="2"/>
        <v>136</v>
      </c>
      <c r="I23" s="2">
        <v>70</v>
      </c>
      <c r="J23" s="2">
        <v>66</v>
      </c>
      <c r="K23" s="2">
        <v>0</v>
      </c>
      <c r="L23" s="2">
        <f t="shared" si="3"/>
        <v>136</v>
      </c>
      <c r="M23" s="2">
        <v>0</v>
      </c>
      <c r="N23" s="2">
        <v>0</v>
      </c>
      <c r="O23" s="2">
        <v>0</v>
      </c>
      <c r="P23" s="2">
        <f t="shared" si="0"/>
        <v>0</v>
      </c>
      <c r="Q23" s="2">
        <v>70</v>
      </c>
      <c r="R23" s="2">
        <v>66</v>
      </c>
      <c r="S23" s="2">
        <v>0</v>
      </c>
      <c r="T23" s="2">
        <f t="shared" si="1"/>
        <v>136</v>
      </c>
    </row>
    <row r="24" spans="1:20" ht="15">
      <c r="A24" s="20"/>
      <c r="B24" s="22"/>
      <c r="C24" s="3">
        <v>18</v>
      </c>
      <c r="D24" s="10" t="s">
        <v>23</v>
      </c>
      <c r="E24" s="2">
        <v>208</v>
      </c>
      <c r="F24" s="2">
        <v>131</v>
      </c>
      <c r="G24" s="2">
        <v>0</v>
      </c>
      <c r="H24" s="2">
        <f t="shared" si="2"/>
        <v>339</v>
      </c>
      <c r="I24" s="2">
        <v>208</v>
      </c>
      <c r="J24" s="2">
        <v>131</v>
      </c>
      <c r="K24" s="2">
        <v>0</v>
      </c>
      <c r="L24" s="2">
        <f t="shared" si="3"/>
        <v>339</v>
      </c>
      <c r="M24" s="2">
        <v>0</v>
      </c>
      <c r="N24" s="2">
        <v>0</v>
      </c>
      <c r="O24" s="2">
        <v>0</v>
      </c>
      <c r="P24" s="2">
        <f t="shared" si="0"/>
        <v>0</v>
      </c>
      <c r="Q24" s="2">
        <v>208</v>
      </c>
      <c r="R24" s="2">
        <v>131</v>
      </c>
      <c r="S24" s="2">
        <v>0</v>
      </c>
      <c r="T24" s="2">
        <f t="shared" si="1"/>
        <v>339</v>
      </c>
    </row>
    <row r="25" spans="1:20" ht="15">
      <c r="A25" s="20"/>
      <c r="B25" s="22"/>
      <c r="C25" s="3">
        <v>19</v>
      </c>
      <c r="D25" s="10" t="s">
        <v>25</v>
      </c>
      <c r="E25" s="2">
        <v>117</v>
      </c>
      <c r="F25" s="2">
        <v>109</v>
      </c>
      <c r="G25" s="2">
        <v>0</v>
      </c>
      <c r="H25" s="2">
        <f t="shared" si="2"/>
        <v>226</v>
      </c>
      <c r="I25" s="2">
        <v>117</v>
      </c>
      <c r="J25" s="2">
        <v>109</v>
      </c>
      <c r="K25" s="2">
        <v>0</v>
      </c>
      <c r="L25" s="2">
        <f t="shared" si="3"/>
        <v>226</v>
      </c>
      <c r="M25" s="2">
        <v>0</v>
      </c>
      <c r="N25" s="2">
        <v>0</v>
      </c>
      <c r="O25" s="2">
        <v>0</v>
      </c>
      <c r="P25" s="2">
        <f t="shared" si="0"/>
        <v>0</v>
      </c>
      <c r="Q25" s="2">
        <v>117</v>
      </c>
      <c r="R25" s="2">
        <v>109</v>
      </c>
      <c r="S25" s="2">
        <v>0</v>
      </c>
      <c r="T25" s="2">
        <f t="shared" si="1"/>
        <v>226</v>
      </c>
    </row>
    <row r="26" spans="1:20" ht="13.5" customHeight="1">
      <c r="A26" s="20"/>
      <c r="B26" s="22"/>
      <c r="C26" s="3">
        <v>20</v>
      </c>
      <c r="D26" s="10" t="s">
        <v>72</v>
      </c>
      <c r="E26" s="2">
        <v>82</v>
      </c>
      <c r="F26" s="2">
        <v>77</v>
      </c>
      <c r="G26" s="2">
        <v>0</v>
      </c>
      <c r="H26" s="2">
        <f t="shared" si="2"/>
        <v>159</v>
      </c>
      <c r="I26" s="2">
        <v>82</v>
      </c>
      <c r="J26" s="2">
        <v>77</v>
      </c>
      <c r="K26" s="2">
        <v>0</v>
      </c>
      <c r="L26" s="2">
        <f t="shared" si="3"/>
        <v>159</v>
      </c>
      <c r="M26" s="2">
        <v>0</v>
      </c>
      <c r="N26" s="2">
        <v>0</v>
      </c>
      <c r="O26" s="2">
        <v>0</v>
      </c>
      <c r="P26" s="2">
        <f t="shared" si="0"/>
        <v>0</v>
      </c>
      <c r="Q26" s="2">
        <v>82</v>
      </c>
      <c r="R26" s="2">
        <v>77</v>
      </c>
      <c r="S26" s="2">
        <v>0</v>
      </c>
      <c r="T26" s="2">
        <f t="shared" si="1"/>
        <v>159</v>
      </c>
    </row>
    <row r="27" spans="1:20" ht="15">
      <c r="A27" s="20"/>
      <c r="B27" s="22"/>
      <c r="C27" s="3">
        <v>21</v>
      </c>
      <c r="D27" s="10" t="s">
        <v>26</v>
      </c>
      <c r="E27" s="2">
        <v>118</v>
      </c>
      <c r="F27" s="2">
        <v>117</v>
      </c>
      <c r="G27" s="2">
        <v>0</v>
      </c>
      <c r="H27" s="2">
        <f t="shared" si="2"/>
        <v>235</v>
      </c>
      <c r="I27" s="2">
        <v>118</v>
      </c>
      <c r="J27" s="2">
        <v>117</v>
      </c>
      <c r="K27" s="2">
        <v>0</v>
      </c>
      <c r="L27" s="2">
        <f t="shared" si="3"/>
        <v>235</v>
      </c>
      <c r="M27" s="2">
        <v>0</v>
      </c>
      <c r="N27" s="2">
        <v>0</v>
      </c>
      <c r="O27" s="2">
        <v>0</v>
      </c>
      <c r="P27" s="2">
        <f t="shared" si="0"/>
        <v>0</v>
      </c>
      <c r="Q27" s="2">
        <v>118</v>
      </c>
      <c r="R27" s="2">
        <v>117</v>
      </c>
      <c r="S27" s="2">
        <v>0</v>
      </c>
      <c r="T27" s="2">
        <f t="shared" si="1"/>
        <v>235</v>
      </c>
    </row>
    <row r="28" spans="1:20" ht="15">
      <c r="A28" s="20"/>
      <c r="B28" s="22"/>
      <c r="C28" s="3">
        <v>22</v>
      </c>
      <c r="D28" s="10" t="s">
        <v>27</v>
      </c>
      <c r="E28" s="2">
        <v>93</v>
      </c>
      <c r="F28" s="2">
        <v>84</v>
      </c>
      <c r="G28" s="2">
        <v>0</v>
      </c>
      <c r="H28" s="2">
        <f t="shared" si="2"/>
        <v>177</v>
      </c>
      <c r="I28" s="2">
        <v>93</v>
      </c>
      <c r="J28" s="2">
        <v>84</v>
      </c>
      <c r="K28" s="2">
        <v>0</v>
      </c>
      <c r="L28" s="2">
        <f t="shared" si="3"/>
        <v>177</v>
      </c>
      <c r="M28" s="2">
        <v>0</v>
      </c>
      <c r="N28" s="2">
        <v>0</v>
      </c>
      <c r="O28" s="2">
        <v>0</v>
      </c>
      <c r="P28" s="2">
        <f t="shared" si="0"/>
        <v>0</v>
      </c>
      <c r="Q28" s="2">
        <v>93</v>
      </c>
      <c r="R28" s="2">
        <v>84</v>
      </c>
      <c r="S28" s="2">
        <v>0</v>
      </c>
      <c r="T28" s="2">
        <f t="shared" si="1"/>
        <v>177</v>
      </c>
    </row>
    <row r="29" spans="1:20" ht="15">
      <c r="A29" s="20"/>
      <c r="B29" s="22"/>
      <c r="C29" s="3">
        <v>23</v>
      </c>
      <c r="D29" s="10" t="s">
        <v>28</v>
      </c>
      <c r="E29" s="2">
        <v>104</v>
      </c>
      <c r="F29" s="2">
        <v>131</v>
      </c>
      <c r="G29" s="2">
        <v>0</v>
      </c>
      <c r="H29" s="2">
        <f t="shared" si="2"/>
        <v>235</v>
      </c>
      <c r="I29" s="2">
        <v>104</v>
      </c>
      <c r="J29" s="2">
        <v>131</v>
      </c>
      <c r="K29" s="2">
        <v>0</v>
      </c>
      <c r="L29" s="2">
        <f t="shared" si="3"/>
        <v>235</v>
      </c>
      <c r="M29" s="2">
        <v>0</v>
      </c>
      <c r="N29" s="2">
        <v>0</v>
      </c>
      <c r="O29" s="2">
        <v>0</v>
      </c>
      <c r="P29" s="2">
        <f t="shared" si="0"/>
        <v>0</v>
      </c>
      <c r="Q29" s="2">
        <v>104</v>
      </c>
      <c r="R29" s="2">
        <v>131</v>
      </c>
      <c r="S29" s="2">
        <v>0</v>
      </c>
      <c r="T29" s="2">
        <f t="shared" si="1"/>
        <v>235</v>
      </c>
    </row>
    <row r="30" spans="1:20" ht="15">
      <c r="A30" s="21"/>
      <c r="B30" s="22"/>
      <c r="C30" s="3">
        <v>24</v>
      </c>
      <c r="D30" s="10" t="s">
        <v>29</v>
      </c>
      <c r="E30" s="2">
        <v>120</v>
      </c>
      <c r="F30" s="2">
        <v>76</v>
      </c>
      <c r="G30" s="2">
        <v>0</v>
      </c>
      <c r="H30" s="2">
        <f t="shared" si="2"/>
        <v>196</v>
      </c>
      <c r="I30" s="2">
        <v>120</v>
      </c>
      <c r="J30" s="2">
        <v>76</v>
      </c>
      <c r="K30" s="2">
        <v>0</v>
      </c>
      <c r="L30" s="2">
        <f t="shared" si="3"/>
        <v>196</v>
      </c>
      <c r="M30" s="2">
        <v>0</v>
      </c>
      <c r="N30" s="2">
        <v>0</v>
      </c>
      <c r="O30" s="2">
        <v>0</v>
      </c>
      <c r="P30" s="2">
        <f t="shared" si="0"/>
        <v>0</v>
      </c>
      <c r="Q30" s="2">
        <v>120</v>
      </c>
      <c r="R30" s="2">
        <v>76</v>
      </c>
      <c r="S30" s="2">
        <v>0</v>
      </c>
      <c r="T30" s="2">
        <f t="shared" si="1"/>
        <v>196</v>
      </c>
    </row>
    <row r="31" spans="1:20" ht="15">
      <c r="A31" s="19">
        <v>6</v>
      </c>
      <c r="B31" s="22" t="s">
        <v>24</v>
      </c>
      <c r="C31" s="3">
        <v>25</v>
      </c>
      <c r="D31" s="10" t="s">
        <v>24</v>
      </c>
      <c r="E31" s="2">
        <v>105</v>
      </c>
      <c r="F31" s="2">
        <v>85</v>
      </c>
      <c r="G31" s="2">
        <v>0</v>
      </c>
      <c r="H31" s="2">
        <f t="shared" si="2"/>
        <v>190</v>
      </c>
      <c r="I31" s="2">
        <v>105</v>
      </c>
      <c r="J31" s="2">
        <v>85</v>
      </c>
      <c r="K31" s="2">
        <v>0</v>
      </c>
      <c r="L31" s="2">
        <f t="shared" si="3"/>
        <v>190</v>
      </c>
      <c r="M31" s="2">
        <v>0</v>
      </c>
      <c r="N31" s="2">
        <v>0</v>
      </c>
      <c r="O31" s="2">
        <v>0</v>
      </c>
      <c r="P31" s="2">
        <f t="shared" si="0"/>
        <v>0</v>
      </c>
      <c r="Q31" s="2">
        <v>105</v>
      </c>
      <c r="R31" s="2">
        <v>85</v>
      </c>
      <c r="S31" s="2">
        <v>0</v>
      </c>
      <c r="T31" s="2">
        <f t="shared" si="1"/>
        <v>190</v>
      </c>
    </row>
    <row r="32" spans="1:20" ht="15">
      <c r="A32" s="20"/>
      <c r="B32" s="22"/>
      <c r="C32" s="3">
        <v>26</v>
      </c>
      <c r="D32" s="10" t="s">
        <v>30</v>
      </c>
      <c r="E32" s="2">
        <v>275</v>
      </c>
      <c r="F32" s="2">
        <v>350</v>
      </c>
      <c r="G32" s="2">
        <v>0</v>
      </c>
      <c r="H32" s="2">
        <f t="shared" si="2"/>
        <v>625</v>
      </c>
      <c r="I32" s="2">
        <v>275</v>
      </c>
      <c r="J32" s="2">
        <v>350</v>
      </c>
      <c r="K32" s="2">
        <v>0</v>
      </c>
      <c r="L32" s="2">
        <f t="shared" si="3"/>
        <v>625</v>
      </c>
      <c r="M32" s="2">
        <v>0</v>
      </c>
      <c r="N32" s="2">
        <v>0</v>
      </c>
      <c r="O32" s="2">
        <v>0</v>
      </c>
      <c r="P32" s="2">
        <f t="shared" si="0"/>
        <v>0</v>
      </c>
      <c r="Q32" s="2">
        <v>275</v>
      </c>
      <c r="R32" s="2">
        <v>350</v>
      </c>
      <c r="S32" s="2">
        <v>0</v>
      </c>
      <c r="T32" s="2">
        <f t="shared" si="1"/>
        <v>625</v>
      </c>
    </row>
    <row r="33" spans="1:20" ht="15">
      <c r="A33" s="20"/>
      <c r="B33" s="22"/>
      <c r="C33" s="3">
        <v>27</v>
      </c>
      <c r="D33" s="10" t="s">
        <v>73</v>
      </c>
      <c r="E33" s="2">
        <v>70</v>
      </c>
      <c r="F33" s="2">
        <v>48</v>
      </c>
      <c r="G33" s="2">
        <v>0</v>
      </c>
      <c r="H33" s="2">
        <f t="shared" si="2"/>
        <v>118</v>
      </c>
      <c r="I33" s="2">
        <v>70</v>
      </c>
      <c r="J33" s="2">
        <v>48</v>
      </c>
      <c r="K33" s="2">
        <v>0</v>
      </c>
      <c r="L33" s="2">
        <f t="shared" si="3"/>
        <v>118</v>
      </c>
      <c r="M33" s="2">
        <v>0</v>
      </c>
      <c r="N33" s="2">
        <v>0</v>
      </c>
      <c r="O33" s="2">
        <v>0</v>
      </c>
      <c r="P33" s="2">
        <f t="shared" si="0"/>
        <v>0</v>
      </c>
      <c r="Q33" s="2">
        <v>70</v>
      </c>
      <c r="R33" s="2">
        <v>48</v>
      </c>
      <c r="S33" s="2">
        <v>0</v>
      </c>
      <c r="T33" s="2">
        <f t="shared" si="1"/>
        <v>118</v>
      </c>
    </row>
    <row r="34" spans="1:20" ht="16.5" customHeight="1">
      <c r="A34" s="20"/>
      <c r="B34" s="22"/>
      <c r="C34" s="3">
        <v>28</v>
      </c>
      <c r="D34" s="10" t="s">
        <v>74</v>
      </c>
      <c r="E34" s="2">
        <v>7</v>
      </c>
      <c r="F34" s="2">
        <v>18</v>
      </c>
      <c r="G34" s="2">
        <v>0</v>
      </c>
      <c r="H34" s="2">
        <f t="shared" si="2"/>
        <v>25</v>
      </c>
      <c r="I34" s="2">
        <v>7</v>
      </c>
      <c r="J34" s="2">
        <v>18</v>
      </c>
      <c r="K34" s="2">
        <v>0</v>
      </c>
      <c r="L34" s="2">
        <f t="shared" si="3"/>
        <v>25</v>
      </c>
      <c r="M34" s="2">
        <v>0</v>
      </c>
      <c r="N34" s="2">
        <v>0</v>
      </c>
      <c r="O34" s="2">
        <v>0</v>
      </c>
      <c r="P34" s="2">
        <f t="shared" si="0"/>
        <v>0</v>
      </c>
      <c r="Q34" s="2">
        <v>7</v>
      </c>
      <c r="R34" s="2">
        <v>18</v>
      </c>
      <c r="S34" s="2">
        <v>0</v>
      </c>
      <c r="T34" s="2">
        <f t="shared" si="1"/>
        <v>25</v>
      </c>
    </row>
    <row r="35" spans="1:20" ht="15">
      <c r="A35" s="20"/>
      <c r="B35" s="22"/>
      <c r="C35" s="3">
        <v>29</v>
      </c>
      <c r="D35" s="10" t="s">
        <v>75</v>
      </c>
      <c r="E35" s="2">
        <v>80</v>
      </c>
      <c r="F35" s="2">
        <v>56</v>
      </c>
      <c r="G35" s="2">
        <v>0</v>
      </c>
      <c r="H35" s="2">
        <f t="shared" si="2"/>
        <v>136</v>
      </c>
      <c r="I35" s="2">
        <v>80</v>
      </c>
      <c r="J35" s="2">
        <v>56</v>
      </c>
      <c r="K35" s="2">
        <v>0</v>
      </c>
      <c r="L35" s="2">
        <f t="shared" si="3"/>
        <v>136</v>
      </c>
      <c r="M35" s="2">
        <v>0</v>
      </c>
      <c r="N35" s="2">
        <v>0</v>
      </c>
      <c r="O35" s="2">
        <v>0</v>
      </c>
      <c r="P35" s="2">
        <f t="shared" si="0"/>
        <v>0</v>
      </c>
      <c r="Q35" s="2">
        <v>80</v>
      </c>
      <c r="R35" s="2">
        <v>56</v>
      </c>
      <c r="S35" s="2">
        <v>0</v>
      </c>
      <c r="T35" s="2">
        <f t="shared" si="1"/>
        <v>136</v>
      </c>
    </row>
    <row r="36" spans="1:20" ht="15">
      <c r="A36" s="20"/>
      <c r="B36" s="22"/>
      <c r="C36" s="3">
        <v>30</v>
      </c>
      <c r="D36" s="10" t="s">
        <v>31</v>
      </c>
      <c r="E36" s="2">
        <v>67</v>
      </c>
      <c r="F36" s="2">
        <v>65</v>
      </c>
      <c r="G36" s="2">
        <v>0</v>
      </c>
      <c r="H36" s="2">
        <f t="shared" si="2"/>
        <v>132</v>
      </c>
      <c r="I36" s="2">
        <v>67</v>
      </c>
      <c r="J36" s="2">
        <v>65</v>
      </c>
      <c r="K36" s="2">
        <v>0</v>
      </c>
      <c r="L36" s="2">
        <f t="shared" si="3"/>
        <v>132</v>
      </c>
      <c r="M36" s="2">
        <v>0</v>
      </c>
      <c r="N36" s="2">
        <v>0</v>
      </c>
      <c r="O36" s="2">
        <v>0</v>
      </c>
      <c r="P36" s="2">
        <f t="shared" si="0"/>
        <v>0</v>
      </c>
      <c r="Q36" s="2">
        <v>67</v>
      </c>
      <c r="R36" s="2">
        <v>65</v>
      </c>
      <c r="S36" s="2">
        <v>0</v>
      </c>
      <c r="T36" s="2">
        <f t="shared" si="1"/>
        <v>132</v>
      </c>
    </row>
    <row r="37" spans="1:20" ht="15">
      <c r="A37" s="20"/>
      <c r="B37" s="22"/>
      <c r="C37" s="3">
        <v>31</v>
      </c>
      <c r="D37" s="10" t="s">
        <v>32</v>
      </c>
      <c r="E37" s="2">
        <v>44</v>
      </c>
      <c r="F37" s="2">
        <v>35</v>
      </c>
      <c r="G37" s="2">
        <v>0</v>
      </c>
      <c r="H37" s="2">
        <f t="shared" si="2"/>
        <v>79</v>
      </c>
      <c r="I37" s="2">
        <v>44</v>
      </c>
      <c r="J37" s="2">
        <v>35</v>
      </c>
      <c r="K37" s="2">
        <v>0</v>
      </c>
      <c r="L37" s="2">
        <f t="shared" si="3"/>
        <v>79</v>
      </c>
      <c r="M37" s="2">
        <v>0</v>
      </c>
      <c r="N37" s="2">
        <v>0</v>
      </c>
      <c r="O37" s="2">
        <v>0</v>
      </c>
      <c r="P37" s="2">
        <f t="shared" si="0"/>
        <v>0</v>
      </c>
      <c r="Q37" s="2">
        <v>44</v>
      </c>
      <c r="R37" s="2">
        <v>35</v>
      </c>
      <c r="S37" s="2">
        <v>0</v>
      </c>
      <c r="T37" s="2">
        <f t="shared" si="1"/>
        <v>79</v>
      </c>
    </row>
    <row r="38" spans="1:20" ht="15">
      <c r="A38" s="20"/>
      <c r="B38" s="22"/>
      <c r="C38" s="3">
        <v>32</v>
      </c>
      <c r="D38" s="10" t="s">
        <v>33</v>
      </c>
      <c r="E38" s="2">
        <v>40</v>
      </c>
      <c r="F38" s="2">
        <v>28</v>
      </c>
      <c r="G38" s="2">
        <v>0</v>
      </c>
      <c r="H38" s="2">
        <f t="shared" si="2"/>
        <v>68</v>
      </c>
      <c r="I38" s="2">
        <v>40</v>
      </c>
      <c r="J38" s="2">
        <v>28</v>
      </c>
      <c r="K38" s="2">
        <v>0</v>
      </c>
      <c r="L38" s="2">
        <f t="shared" si="3"/>
        <v>68</v>
      </c>
      <c r="M38" s="2">
        <v>0</v>
      </c>
      <c r="N38" s="2">
        <v>0</v>
      </c>
      <c r="O38" s="2">
        <v>0</v>
      </c>
      <c r="P38" s="2">
        <f t="shared" si="0"/>
        <v>0</v>
      </c>
      <c r="Q38" s="2">
        <v>40</v>
      </c>
      <c r="R38" s="2">
        <v>28</v>
      </c>
      <c r="S38" s="2">
        <v>0</v>
      </c>
      <c r="T38" s="2">
        <f t="shared" si="1"/>
        <v>68</v>
      </c>
    </row>
    <row r="39" spans="1:20" ht="15">
      <c r="A39" s="20"/>
      <c r="B39" s="22"/>
      <c r="C39" s="3">
        <v>33</v>
      </c>
      <c r="D39" s="10" t="s">
        <v>34</v>
      </c>
      <c r="E39" s="2">
        <v>60</v>
      </c>
      <c r="F39" s="2">
        <v>46</v>
      </c>
      <c r="G39" s="2">
        <v>0</v>
      </c>
      <c r="H39" s="2">
        <f t="shared" si="2"/>
        <v>106</v>
      </c>
      <c r="I39" s="2">
        <v>60</v>
      </c>
      <c r="J39" s="2">
        <v>46</v>
      </c>
      <c r="K39" s="2">
        <v>0</v>
      </c>
      <c r="L39" s="2">
        <f t="shared" si="3"/>
        <v>106</v>
      </c>
      <c r="M39" s="2">
        <v>0</v>
      </c>
      <c r="N39" s="2">
        <v>0</v>
      </c>
      <c r="O39" s="2">
        <v>0</v>
      </c>
      <c r="P39" s="2">
        <f t="shared" si="0"/>
        <v>0</v>
      </c>
      <c r="Q39" s="2">
        <v>60</v>
      </c>
      <c r="R39" s="2">
        <v>46</v>
      </c>
      <c r="S39" s="2">
        <v>0</v>
      </c>
      <c r="T39" s="2">
        <f t="shared" si="1"/>
        <v>106</v>
      </c>
    </row>
    <row r="40" spans="1:20" ht="15">
      <c r="A40" s="20"/>
      <c r="B40" s="22"/>
      <c r="C40" s="3">
        <v>34</v>
      </c>
      <c r="D40" s="10" t="s">
        <v>35</v>
      </c>
      <c r="E40" s="2">
        <v>15</v>
      </c>
      <c r="F40" s="2">
        <v>7</v>
      </c>
      <c r="G40" s="2">
        <v>0</v>
      </c>
      <c r="H40" s="2">
        <f t="shared" si="2"/>
        <v>22</v>
      </c>
      <c r="I40" s="2">
        <v>15</v>
      </c>
      <c r="J40" s="2">
        <v>7</v>
      </c>
      <c r="K40" s="2">
        <v>0</v>
      </c>
      <c r="L40" s="2">
        <f t="shared" si="3"/>
        <v>22</v>
      </c>
      <c r="M40" s="2">
        <v>0</v>
      </c>
      <c r="N40" s="2">
        <v>0</v>
      </c>
      <c r="O40" s="2">
        <v>0</v>
      </c>
      <c r="P40" s="2">
        <f t="shared" si="0"/>
        <v>0</v>
      </c>
      <c r="Q40" s="2">
        <v>15</v>
      </c>
      <c r="R40" s="2">
        <v>7</v>
      </c>
      <c r="S40" s="2">
        <v>0</v>
      </c>
      <c r="T40" s="2">
        <f t="shared" si="1"/>
        <v>22</v>
      </c>
    </row>
    <row r="41" spans="1:20" ht="15">
      <c r="A41" s="21"/>
      <c r="B41" s="22"/>
      <c r="C41" s="3">
        <v>35</v>
      </c>
      <c r="D41" s="10" t="s">
        <v>36</v>
      </c>
      <c r="E41" s="2">
        <v>144</v>
      </c>
      <c r="F41" s="2">
        <v>105</v>
      </c>
      <c r="G41" s="2">
        <v>0</v>
      </c>
      <c r="H41" s="2">
        <f t="shared" si="2"/>
        <v>249</v>
      </c>
      <c r="I41" s="2">
        <v>144</v>
      </c>
      <c r="J41" s="2">
        <v>105</v>
      </c>
      <c r="K41" s="2">
        <v>0</v>
      </c>
      <c r="L41" s="2">
        <f t="shared" si="3"/>
        <v>249</v>
      </c>
      <c r="M41" s="2">
        <v>0</v>
      </c>
      <c r="N41" s="2">
        <v>0</v>
      </c>
      <c r="O41" s="2">
        <v>0</v>
      </c>
      <c r="P41" s="2">
        <f t="shared" si="0"/>
        <v>0</v>
      </c>
      <c r="Q41" s="2">
        <v>144</v>
      </c>
      <c r="R41" s="2">
        <v>105</v>
      </c>
      <c r="S41" s="2">
        <v>0</v>
      </c>
      <c r="T41" s="2">
        <f t="shared" si="1"/>
        <v>249</v>
      </c>
    </row>
    <row r="42" spans="1:20" ht="15">
      <c r="A42" s="19">
        <v>7</v>
      </c>
      <c r="B42" s="22" t="s">
        <v>38</v>
      </c>
      <c r="C42" s="3">
        <v>36</v>
      </c>
      <c r="D42" s="10" t="s">
        <v>37</v>
      </c>
      <c r="E42" s="2">
        <v>17</v>
      </c>
      <c r="F42" s="2">
        <v>16</v>
      </c>
      <c r="G42" s="2">
        <v>0</v>
      </c>
      <c r="H42" s="2">
        <f t="shared" si="2"/>
        <v>33</v>
      </c>
      <c r="I42" s="2">
        <v>17</v>
      </c>
      <c r="J42" s="2">
        <v>16</v>
      </c>
      <c r="K42" s="2">
        <v>0</v>
      </c>
      <c r="L42" s="2">
        <f t="shared" si="3"/>
        <v>33</v>
      </c>
      <c r="M42" s="2">
        <v>0</v>
      </c>
      <c r="N42" s="2">
        <v>0</v>
      </c>
      <c r="O42" s="2">
        <v>0</v>
      </c>
      <c r="P42" s="2">
        <f t="shared" si="0"/>
        <v>0</v>
      </c>
      <c r="Q42" s="2">
        <v>17</v>
      </c>
      <c r="R42" s="2">
        <v>16</v>
      </c>
      <c r="S42" s="2">
        <v>0</v>
      </c>
      <c r="T42" s="2">
        <f t="shared" si="1"/>
        <v>33</v>
      </c>
    </row>
    <row r="43" spans="1:20" ht="15">
      <c r="A43" s="20"/>
      <c r="B43" s="22"/>
      <c r="C43" s="3">
        <v>37</v>
      </c>
      <c r="D43" s="10" t="s">
        <v>76</v>
      </c>
      <c r="E43" s="2">
        <v>14</v>
      </c>
      <c r="F43" s="2">
        <v>12</v>
      </c>
      <c r="G43" s="2">
        <v>0</v>
      </c>
      <c r="H43" s="2">
        <f t="shared" si="2"/>
        <v>26</v>
      </c>
      <c r="I43" s="2">
        <v>14</v>
      </c>
      <c r="J43" s="2">
        <v>12</v>
      </c>
      <c r="K43" s="2">
        <v>0</v>
      </c>
      <c r="L43" s="2">
        <f t="shared" si="3"/>
        <v>26</v>
      </c>
      <c r="M43" s="2">
        <v>0</v>
      </c>
      <c r="N43" s="2">
        <v>0</v>
      </c>
      <c r="O43" s="2">
        <v>0</v>
      </c>
      <c r="P43" s="2">
        <f t="shared" si="0"/>
        <v>0</v>
      </c>
      <c r="Q43" s="2">
        <v>14</v>
      </c>
      <c r="R43" s="2">
        <v>12</v>
      </c>
      <c r="S43" s="2">
        <v>0</v>
      </c>
      <c r="T43" s="2">
        <f t="shared" si="1"/>
        <v>26</v>
      </c>
    </row>
    <row r="44" spans="1:20" ht="15">
      <c r="A44" s="20"/>
      <c r="B44" s="22"/>
      <c r="C44" s="3">
        <v>38</v>
      </c>
      <c r="D44" s="10" t="s">
        <v>39</v>
      </c>
      <c r="E44" s="2">
        <v>79</v>
      </c>
      <c r="F44" s="2">
        <v>77</v>
      </c>
      <c r="G44" s="2">
        <v>0</v>
      </c>
      <c r="H44" s="2">
        <f t="shared" si="2"/>
        <v>156</v>
      </c>
      <c r="I44" s="2">
        <v>79</v>
      </c>
      <c r="J44" s="2">
        <v>77</v>
      </c>
      <c r="K44" s="2">
        <v>0</v>
      </c>
      <c r="L44" s="2">
        <f t="shared" si="3"/>
        <v>156</v>
      </c>
      <c r="M44" s="2">
        <v>0</v>
      </c>
      <c r="N44" s="2">
        <v>0</v>
      </c>
      <c r="O44" s="2">
        <v>0</v>
      </c>
      <c r="P44" s="2">
        <f t="shared" si="0"/>
        <v>0</v>
      </c>
      <c r="Q44" s="2">
        <v>79</v>
      </c>
      <c r="R44" s="2">
        <v>77</v>
      </c>
      <c r="S44" s="2">
        <v>0</v>
      </c>
      <c r="T44" s="2">
        <f t="shared" si="1"/>
        <v>156</v>
      </c>
    </row>
    <row r="45" spans="1:20" ht="15">
      <c r="A45" s="20"/>
      <c r="B45" s="22"/>
      <c r="C45" s="3">
        <v>39</v>
      </c>
      <c r="D45" s="10" t="s">
        <v>40</v>
      </c>
      <c r="E45" s="2">
        <v>76</v>
      </c>
      <c r="F45" s="2">
        <v>74</v>
      </c>
      <c r="G45" s="2">
        <v>0</v>
      </c>
      <c r="H45" s="2">
        <f t="shared" si="2"/>
        <v>150</v>
      </c>
      <c r="I45" s="2">
        <v>76</v>
      </c>
      <c r="J45" s="2">
        <v>74</v>
      </c>
      <c r="K45" s="2">
        <v>0</v>
      </c>
      <c r="L45" s="2">
        <f t="shared" si="3"/>
        <v>150</v>
      </c>
      <c r="M45" s="2">
        <v>0</v>
      </c>
      <c r="N45" s="2">
        <v>0</v>
      </c>
      <c r="O45" s="2">
        <v>0</v>
      </c>
      <c r="P45" s="2">
        <f t="shared" si="0"/>
        <v>0</v>
      </c>
      <c r="Q45" s="2">
        <v>76</v>
      </c>
      <c r="R45" s="2">
        <v>74</v>
      </c>
      <c r="S45" s="2">
        <v>0</v>
      </c>
      <c r="T45" s="2">
        <f t="shared" si="1"/>
        <v>150</v>
      </c>
    </row>
    <row r="46" spans="1:20" ht="15">
      <c r="A46" s="20"/>
      <c r="B46" s="22"/>
      <c r="C46" s="3">
        <v>40</v>
      </c>
      <c r="D46" s="10" t="s">
        <v>41</v>
      </c>
      <c r="E46" s="2">
        <v>24</v>
      </c>
      <c r="F46" s="2">
        <v>18</v>
      </c>
      <c r="G46" s="2">
        <v>0</v>
      </c>
      <c r="H46" s="2">
        <f t="shared" si="2"/>
        <v>42</v>
      </c>
      <c r="I46" s="2">
        <v>24</v>
      </c>
      <c r="J46" s="2">
        <v>18</v>
      </c>
      <c r="K46" s="2">
        <v>0</v>
      </c>
      <c r="L46" s="2">
        <f t="shared" si="3"/>
        <v>42</v>
      </c>
      <c r="M46" s="2">
        <v>0</v>
      </c>
      <c r="N46" s="2">
        <v>0</v>
      </c>
      <c r="O46" s="2">
        <v>0</v>
      </c>
      <c r="P46" s="2">
        <f t="shared" si="0"/>
        <v>0</v>
      </c>
      <c r="Q46" s="2">
        <v>24</v>
      </c>
      <c r="R46" s="2">
        <v>18</v>
      </c>
      <c r="S46" s="2">
        <v>0</v>
      </c>
      <c r="T46" s="2">
        <f t="shared" si="1"/>
        <v>42</v>
      </c>
    </row>
    <row r="47" spans="1:20" ht="15">
      <c r="A47" s="21"/>
      <c r="B47" s="22"/>
      <c r="C47" s="3">
        <v>41</v>
      </c>
      <c r="D47" s="10" t="s">
        <v>42</v>
      </c>
      <c r="E47" s="2">
        <v>103</v>
      </c>
      <c r="F47" s="2">
        <v>87</v>
      </c>
      <c r="G47" s="2">
        <v>0</v>
      </c>
      <c r="H47" s="2">
        <f t="shared" si="2"/>
        <v>190</v>
      </c>
      <c r="I47" s="2">
        <v>103</v>
      </c>
      <c r="J47" s="2">
        <v>87</v>
      </c>
      <c r="K47" s="2">
        <v>0</v>
      </c>
      <c r="L47" s="2">
        <f t="shared" si="3"/>
        <v>190</v>
      </c>
      <c r="M47" s="2">
        <v>0</v>
      </c>
      <c r="N47" s="2">
        <v>0</v>
      </c>
      <c r="O47" s="2">
        <v>0</v>
      </c>
      <c r="P47" s="2">
        <f t="shared" si="0"/>
        <v>0</v>
      </c>
      <c r="Q47" s="2">
        <v>103</v>
      </c>
      <c r="R47" s="2">
        <v>87</v>
      </c>
      <c r="S47" s="2">
        <v>0</v>
      </c>
      <c r="T47" s="2">
        <f t="shared" si="1"/>
        <v>190</v>
      </c>
    </row>
    <row r="48" spans="1:20" ht="15">
      <c r="A48" s="19">
        <v>8</v>
      </c>
      <c r="B48" s="22" t="s">
        <v>83</v>
      </c>
      <c r="C48" s="3">
        <v>42</v>
      </c>
      <c r="D48" s="10" t="s">
        <v>43</v>
      </c>
      <c r="E48" s="2">
        <v>55</v>
      </c>
      <c r="F48" s="2">
        <v>38</v>
      </c>
      <c r="G48" s="2">
        <v>0</v>
      </c>
      <c r="H48" s="2">
        <f t="shared" si="2"/>
        <v>93</v>
      </c>
      <c r="I48" s="2">
        <v>55</v>
      </c>
      <c r="J48" s="2">
        <v>38</v>
      </c>
      <c r="K48" s="2">
        <v>0</v>
      </c>
      <c r="L48" s="2">
        <f t="shared" si="3"/>
        <v>93</v>
      </c>
      <c r="M48" s="2">
        <v>0</v>
      </c>
      <c r="N48" s="2">
        <v>0</v>
      </c>
      <c r="O48" s="2">
        <v>0</v>
      </c>
      <c r="P48" s="2">
        <f t="shared" si="0"/>
        <v>0</v>
      </c>
      <c r="Q48" s="2">
        <v>55</v>
      </c>
      <c r="R48" s="2">
        <v>38</v>
      </c>
      <c r="S48" s="2">
        <v>0</v>
      </c>
      <c r="T48" s="2">
        <f t="shared" si="1"/>
        <v>93</v>
      </c>
    </row>
    <row r="49" spans="1:20" ht="15">
      <c r="A49" s="20"/>
      <c r="B49" s="22"/>
      <c r="C49" s="3">
        <v>43</v>
      </c>
      <c r="D49" s="10" t="s">
        <v>45</v>
      </c>
      <c r="E49" s="2">
        <v>54</v>
      </c>
      <c r="F49" s="2">
        <v>53</v>
      </c>
      <c r="G49" s="2">
        <v>0</v>
      </c>
      <c r="H49" s="2">
        <f t="shared" si="2"/>
        <v>107</v>
      </c>
      <c r="I49" s="2">
        <v>54</v>
      </c>
      <c r="J49" s="2">
        <v>53</v>
      </c>
      <c r="K49" s="2">
        <v>0</v>
      </c>
      <c r="L49" s="2">
        <f t="shared" si="3"/>
        <v>107</v>
      </c>
      <c r="M49" s="2">
        <v>0</v>
      </c>
      <c r="N49" s="2">
        <v>0</v>
      </c>
      <c r="O49" s="2">
        <v>0</v>
      </c>
      <c r="P49" s="2">
        <f t="shared" si="0"/>
        <v>0</v>
      </c>
      <c r="Q49" s="2">
        <v>54</v>
      </c>
      <c r="R49" s="2">
        <v>53</v>
      </c>
      <c r="S49" s="2">
        <v>0</v>
      </c>
      <c r="T49" s="2">
        <f t="shared" si="1"/>
        <v>107</v>
      </c>
    </row>
    <row r="50" spans="1:20" ht="15">
      <c r="A50" s="20"/>
      <c r="B50" s="22"/>
      <c r="C50" s="3">
        <v>44</v>
      </c>
      <c r="D50" s="10" t="s">
        <v>44</v>
      </c>
      <c r="E50" s="2">
        <v>250</v>
      </c>
      <c r="F50" s="2">
        <v>170</v>
      </c>
      <c r="G50" s="2">
        <v>0</v>
      </c>
      <c r="H50" s="2">
        <f t="shared" si="2"/>
        <v>420</v>
      </c>
      <c r="I50" s="2">
        <v>250</v>
      </c>
      <c r="J50" s="2">
        <v>170</v>
      </c>
      <c r="K50" s="2">
        <v>0</v>
      </c>
      <c r="L50" s="2">
        <f t="shared" si="3"/>
        <v>420</v>
      </c>
      <c r="M50" s="2">
        <v>0</v>
      </c>
      <c r="N50" s="2">
        <v>0</v>
      </c>
      <c r="O50" s="2">
        <v>0</v>
      </c>
      <c r="P50" s="2">
        <f t="shared" si="0"/>
        <v>0</v>
      </c>
      <c r="Q50" s="2">
        <v>250</v>
      </c>
      <c r="R50" s="2">
        <v>170</v>
      </c>
      <c r="S50" s="2">
        <v>0</v>
      </c>
      <c r="T50" s="2">
        <f t="shared" si="1"/>
        <v>420</v>
      </c>
    </row>
    <row r="51" spans="1:20" ht="15">
      <c r="A51" s="21"/>
      <c r="B51" s="22"/>
      <c r="C51" s="3">
        <v>45</v>
      </c>
      <c r="D51" s="10" t="s">
        <v>77</v>
      </c>
      <c r="E51" s="2">
        <v>134</v>
      </c>
      <c r="F51" s="2">
        <v>123</v>
      </c>
      <c r="G51" s="2">
        <v>0</v>
      </c>
      <c r="H51" s="2">
        <f t="shared" si="2"/>
        <v>257</v>
      </c>
      <c r="I51" s="2">
        <v>134</v>
      </c>
      <c r="J51" s="2">
        <v>123</v>
      </c>
      <c r="K51" s="2">
        <v>0</v>
      </c>
      <c r="L51" s="2">
        <f t="shared" si="3"/>
        <v>257</v>
      </c>
      <c r="M51" s="2">
        <v>0</v>
      </c>
      <c r="N51" s="2">
        <v>0</v>
      </c>
      <c r="O51" s="2">
        <v>0</v>
      </c>
      <c r="P51" s="2">
        <f t="shared" si="0"/>
        <v>0</v>
      </c>
      <c r="Q51" s="2">
        <v>134</v>
      </c>
      <c r="R51" s="2">
        <v>123</v>
      </c>
      <c r="S51" s="2">
        <v>0</v>
      </c>
      <c r="T51" s="2">
        <f t="shared" si="1"/>
        <v>257</v>
      </c>
    </row>
    <row r="52" spans="1:20" ht="15">
      <c r="A52" s="19">
        <v>9</v>
      </c>
      <c r="B52" s="22" t="s">
        <v>47</v>
      </c>
      <c r="C52" s="3">
        <v>46</v>
      </c>
      <c r="D52" s="10" t="s">
        <v>46</v>
      </c>
      <c r="E52" s="2">
        <v>92</v>
      </c>
      <c r="F52" s="2">
        <v>59</v>
      </c>
      <c r="G52" s="2">
        <v>0</v>
      </c>
      <c r="H52" s="2">
        <f t="shared" si="2"/>
        <v>151</v>
      </c>
      <c r="I52" s="2">
        <v>92</v>
      </c>
      <c r="J52" s="2">
        <v>59</v>
      </c>
      <c r="K52" s="2">
        <v>0</v>
      </c>
      <c r="L52" s="2">
        <f t="shared" si="3"/>
        <v>151</v>
      </c>
      <c r="M52" s="2">
        <v>0</v>
      </c>
      <c r="N52" s="2">
        <v>0</v>
      </c>
      <c r="O52" s="2">
        <v>0</v>
      </c>
      <c r="P52" s="2">
        <f t="shared" si="0"/>
        <v>0</v>
      </c>
      <c r="Q52" s="2">
        <v>92</v>
      </c>
      <c r="R52" s="2">
        <v>59</v>
      </c>
      <c r="S52" s="2">
        <v>0</v>
      </c>
      <c r="T52" s="2">
        <f t="shared" si="1"/>
        <v>151</v>
      </c>
    </row>
    <row r="53" spans="1:20" ht="15">
      <c r="A53" s="21"/>
      <c r="B53" s="22"/>
      <c r="C53" s="3">
        <v>47</v>
      </c>
      <c r="D53" s="10" t="s">
        <v>78</v>
      </c>
      <c r="E53" s="2">
        <v>65</v>
      </c>
      <c r="F53" s="2">
        <v>49</v>
      </c>
      <c r="G53" s="2">
        <v>0</v>
      </c>
      <c r="H53" s="2">
        <f t="shared" si="2"/>
        <v>114</v>
      </c>
      <c r="I53" s="2">
        <v>65</v>
      </c>
      <c r="J53" s="2">
        <v>49</v>
      </c>
      <c r="K53" s="2">
        <v>0</v>
      </c>
      <c r="L53" s="2">
        <f t="shared" si="3"/>
        <v>114</v>
      </c>
      <c r="M53" s="2">
        <v>0</v>
      </c>
      <c r="N53" s="2">
        <v>0</v>
      </c>
      <c r="O53" s="2">
        <v>0</v>
      </c>
      <c r="P53" s="2">
        <f t="shared" si="0"/>
        <v>0</v>
      </c>
      <c r="Q53" s="2">
        <v>65</v>
      </c>
      <c r="R53" s="2">
        <v>49</v>
      </c>
      <c r="S53" s="2">
        <v>0</v>
      </c>
      <c r="T53" s="2">
        <f t="shared" si="1"/>
        <v>114</v>
      </c>
    </row>
    <row r="54" spans="1:20" ht="15">
      <c r="A54" s="19">
        <v>10</v>
      </c>
      <c r="B54" s="22" t="s">
        <v>49</v>
      </c>
      <c r="C54" s="3">
        <v>48</v>
      </c>
      <c r="D54" s="10" t="s">
        <v>48</v>
      </c>
      <c r="E54" s="2">
        <v>27</v>
      </c>
      <c r="F54" s="2">
        <v>21</v>
      </c>
      <c r="G54" s="2">
        <v>0</v>
      </c>
      <c r="H54" s="2">
        <f t="shared" si="2"/>
        <v>48</v>
      </c>
      <c r="I54" s="2">
        <v>27</v>
      </c>
      <c r="J54" s="2">
        <v>21</v>
      </c>
      <c r="K54" s="2">
        <v>0</v>
      </c>
      <c r="L54" s="2">
        <f t="shared" si="3"/>
        <v>48</v>
      </c>
      <c r="M54" s="2">
        <v>0</v>
      </c>
      <c r="N54" s="2">
        <v>0</v>
      </c>
      <c r="O54" s="2">
        <v>0</v>
      </c>
      <c r="P54" s="2">
        <f t="shared" si="0"/>
        <v>0</v>
      </c>
      <c r="Q54" s="2">
        <v>27</v>
      </c>
      <c r="R54" s="2">
        <v>21</v>
      </c>
      <c r="S54" s="2">
        <v>0</v>
      </c>
      <c r="T54" s="2">
        <f t="shared" si="1"/>
        <v>48</v>
      </c>
    </row>
    <row r="55" spans="1:20" ht="15">
      <c r="A55" s="20"/>
      <c r="B55" s="22"/>
      <c r="C55" s="3">
        <v>49</v>
      </c>
      <c r="D55" s="10" t="s">
        <v>50</v>
      </c>
      <c r="E55" s="2">
        <v>20</v>
      </c>
      <c r="F55" s="2">
        <v>15</v>
      </c>
      <c r="G55" s="2">
        <v>0</v>
      </c>
      <c r="H55" s="2">
        <f t="shared" si="2"/>
        <v>35</v>
      </c>
      <c r="I55" s="2">
        <v>20</v>
      </c>
      <c r="J55" s="2">
        <v>15</v>
      </c>
      <c r="K55" s="2">
        <v>0</v>
      </c>
      <c r="L55" s="2">
        <f t="shared" si="3"/>
        <v>35</v>
      </c>
      <c r="M55" s="2">
        <v>0</v>
      </c>
      <c r="N55" s="2">
        <v>0</v>
      </c>
      <c r="O55" s="2">
        <v>0</v>
      </c>
      <c r="P55" s="2">
        <f t="shared" si="0"/>
        <v>0</v>
      </c>
      <c r="Q55" s="2">
        <v>20</v>
      </c>
      <c r="R55" s="2">
        <v>15</v>
      </c>
      <c r="S55" s="2">
        <v>0</v>
      </c>
      <c r="T55" s="2">
        <f t="shared" si="1"/>
        <v>35</v>
      </c>
    </row>
    <row r="56" spans="1:20" ht="15">
      <c r="A56" s="20"/>
      <c r="B56" s="22"/>
      <c r="C56" s="3">
        <v>50</v>
      </c>
      <c r="D56" s="10" t="s">
        <v>51</v>
      </c>
      <c r="E56" s="2">
        <v>23</v>
      </c>
      <c r="F56" s="2">
        <v>19</v>
      </c>
      <c r="G56" s="2">
        <v>0</v>
      </c>
      <c r="H56" s="2">
        <f t="shared" si="2"/>
        <v>42</v>
      </c>
      <c r="I56" s="2">
        <v>23</v>
      </c>
      <c r="J56" s="2">
        <v>19</v>
      </c>
      <c r="K56" s="2">
        <v>0</v>
      </c>
      <c r="L56" s="2">
        <f t="shared" si="3"/>
        <v>42</v>
      </c>
      <c r="M56" s="2">
        <v>0</v>
      </c>
      <c r="N56" s="2">
        <v>0</v>
      </c>
      <c r="O56" s="2">
        <v>0</v>
      </c>
      <c r="P56" s="2">
        <f t="shared" si="0"/>
        <v>0</v>
      </c>
      <c r="Q56" s="2">
        <v>23</v>
      </c>
      <c r="R56" s="2">
        <v>19</v>
      </c>
      <c r="S56" s="2">
        <v>0</v>
      </c>
      <c r="T56" s="2">
        <f t="shared" si="1"/>
        <v>42</v>
      </c>
    </row>
    <row r="57" spans="1:20" ht="15">
      <c r="A57" s="20"/>
      <c r="B57" s="22"/>
      <c r="C57" s="3">
        <v>51</v>
      </c>
      <c r="D57" s="10" t="s">
        <v>79</v>
      </c>
      <c r="E57" s="2">
        <v>13</v>
      </c>
      <c r="F57" s="2">
        <v>9</v>
      </c>
      <c r="G57" s="2">
        <v>0</v>
      </c>
      <c r="H57" s="2">
        <f t="shared" si="2"/>
        <v>22</v>
      </c>
      <c r="I57" s="2">
        <v>13</v>
      </c>
      <c r="J57" s="2">
        <v>9</v>
      </c>
      <c r="K57" s="2">
        <v>0</v>
      </c>
      <c r="L57" s="2">
        <f t="shared" si="3"/>
        <v>22</v>
      </c>
      <c r="M57" s="2">
        <v>0</v>
      </c>
      <c r="N57" s="2">
        <v>0</v>
      </c>
      <c r="O57" s="2">
        <v>0</v>
      </c>
      <c r="P57" s="2">
        <f t="shared" si="0"/>
        <v>0</v>
      </c>
      <c r="Q57" s="2">
        <v>13</v>
      </c>
      <c r="R57" s="2">
        <v>9</v>
      </c>
      <c r="S57" s="2">
        <v>0</v>
      </c>
      <c r="T57" s="2">
        <f t="shared" si="1"/>
        <v>22</v>
      </c>
    </row>
    <row r="58" spans="1:20" ht="15">
      <c r="A58" s="20"/>
      <c r="B58" s="22"/>
      <c r="C58" s="3">
        <v>52</v>
      </c>
      <c r="D58" s="10" t="s">
        <v>49</v>
      </c>
      <c r="E58" s="2">
        <v>38</v>
      </c>
      <c r="F58" s="2">
        <v>26</v>
      </c>
      <c r="G58" s="2">
        <v>0</v>
      </c>
      <c r="H58" s="2">
        <f t="shared" si="2"/>
        <v>64</v>
      </c>
      <c r="I58" s="2">
        <v>38</v>
      </c>
      <c r="J58" s="2">
        <v>26</v>
      </c>
      <c r="K58" s="2">
        <v>0</v>
      </c>
      <c r="L58" s="2">
        <f t="shared" si="3"/>
        <v>64</v>
      </c>
      <c r="M58" s="2">
        <v>0</v>
      </c>
      <c r="N58" s="2">
        <v>0</v>
      </c>
      <c r="O58" s="2">
        <v>0</v>
      </c>
      <c r="P58" s="2">
        <f t="shared" si="0"/>
        <v>0</v>
      </c>
      <c r="Q58" s="2">
        <v>38</v>
      </c>
      <c r="R58" s="2">
        <v>26</v>
      </c>
      <c r="S58" s="2">
        <v>0</v>
      </c>
      <c r="T58" s="2">
        <f t="shared" si="1"/>
        <v>64</v>
      </c>
    </row>
    <row r="59" spans="1:20" ht="15">
      <c r="A59" s="21"/>
      <c r="B59" s="22"/>
      <c r="C59" s="3">
        <v>53</v>
      </c>
      <c r="D59" s="10" t="s">
        <v>52</v>
      </c>
      <c r="E59" s="2">
        <v>24</v>
      </c>
      <c r="F59" s="2">
        <v>33</v>
      </c>
      <c r="G59" s="2">
        <v>0</v>
      </c>
      <c r="H59" s="2">
        <f t="shared" si="2"/>
        <v>57</v>
      </c>
      <c r="I59" s="2">
        <v>24</v>
      </c>
      <c r="J59" s="2">
        <v>33</v>
      </c>
      <c r="K59" s="2">
        <v>0</v>
      </c>
      <c r="L59" s="2">
        <f t="shared" si="3"/>
        <v>57</v>
      </c>
      <c r="M59" s="2">
        <v>0</v>
      </c>
      <c r="N59" s="2">
        <v>0</v>
      </c>
      <c r="O59" s="2">
        <v>0</v>
      </c>
      <c r="P59" s="2">
        <f t="shared" si="0"/>
        <v>0</v>
      </c>
      <c r="Q59" s="2">
        <v>24</v>
      </c>
      <c r="R59" s="2">
        <v>33</v>
      </c>
      <c r="S59" s="2">
        <v>0</v>
      </c>
      <c r="T59" s="2">
        <f t="shared" si="1"/>
        <v>57</v>
      </c>
    </row>
    <row r="60" spans="1:20" ht="15">
      <c r="A60" s="19">
        <v>11</v>
      </c>
      <c r="B60" s="22" t="s">
        <v>54</v>
      </c>
      <c r="C60" s="3">
        <v>54</v>
      </c>
      <c r="D60" s="10" t="s">
        <v>53</v>
      </c>
      <c r="E60" s="2">
        <v>35</v>
      </c>
      <c r="F60" s="2">
        <v>34</v>
      </c>
      <c r="G60" s="2">
        <v>0</v>
      </c>
      <c r="H60" s="2">
        <f t="shared" si="2"/>
        <v>69</v>
      </c>
      <c r="I60" s="2">
        <v>35</v>
      </c>
      <c r="J60" s="2">
        <v>34</v>
      </c>
      <c r="K60" s="2">
        <v>0</v>
      </c>
      <c r="L60" s="2">
        <f t="shared" si="3"/>
        <v>69</v>
      </c>
      <c r="M60" s="2">
        <v>0</v>
      </c>
      <c r="N60" s="2">
        <v>0</v>
      </c>
      <c r="O60" s="2">
        <v>0</v>
      </c>
      <c r="P60" s="2">
        <f t="shared" si="0"/>
        <v>0</v>
      </c>
      <c r="Q60" s="2">
        <v>35</v>
      </c>
      <c r="R60" s="2">
        <v>34</v>
      </c>
      <c r="S60" s="2">
        <v>0</v>
      </c>
      <c r="T60" s="2">
        <f t="shared" si="1"/>
        <v>69</v>
      </c>
    </row>
    <row r="61" spans="1:20" ht="15">
      <c r="A61" s="21"/>
      <c r="B61" s="22"/>
      <c r="C61" s="3">
        <v>55</v>
      </c>
      <c r="D61" s="10" t="s">
        <v>54</v>
      </c>
      <c r="E61" s="2">
        <v>75</v>
      </c>
      <c r="F61" s="2">
        <v>70</v>
      </c>
      <c r="G61" s="2">
        <v>0</v>
      </c>
      <c r="H61" s="2">
        <f t="shared" si="2"/>
        <v>145</v>
      </c>
      <c r="I61" s="2">
        <v>75</v>
      </c>
      <c r="J61" s="2">
        <v>70</v>
      </c>
      <c r="K61" s="2">
        <v>0</v>
      </c>
      <c r="L61" s="2">
        <f t="shared" si="3"/>
        <v>145</v>
      </c>
      <c r="M61" s="2">
        <v>0</v>
      </c>
      <c r="N61" s="2">
        <v>0</v>
      </c>
      <c r="O61" s="2">
        <v>0</v>
      </c>
      <c r="P61" s="2">
        <f t="shared" si="0"/>
        <v>0</v>
      </c>
      <c r="Q61" s="2">
        <v>75</v>
      </c>
      <c r="R61" s="2">
        <v>70</v>
      </c>
      <c r="S61" s="2">
        <v>0</v>
      </c>
      <c r="T61" s="2">
        <f t="shared" si="1"/>
        <v>145</v>
      </c>
    </row>
    <row r="62" spans="1:20" ht="15">
      <c r="A62" s="19">
        <v>12</v>
      </c>
      <c r="B62" s="26" t="s">
        <v>56</v>
      </c>
      <c r="C62" s="3">
        <v>56</v>
      </c>
      <c r="D62" s="10" t="s">
        <v>55</v>
      </c>
      <c r="E62" s="2">
        <v>53</v>
      </c>
      <c r="F62" s="2">
        <v>53</v>
      </c>
      <c r="G62" s="2">
        <v>0</v>
      </c>
      <c r="H62" s="2">
        <f t="shared" si="2"/>
        <v>106</v>
      </c>
      <c r="I62" s="2">
        <v>53</v>
      </c>
      <c r="J62" s="2">
        <v>53</v>
      </c>
      <c r="K62" s="2">
        <v>0</v>
      </c>
      <c r="L62" s="2">
        <f t="shared" si="3"/>
        <v>106</v>
      </c>
      <c r="M62" s="2">
        <v>0</v>
      </c>
      <c r="N62" s="2">
        <v>0</v>
      </c>
      <c r="O62" s="2">
        <v>0</v>
      </c>
      <c r="P62" s="2">
        <f t="shared" si="0"/>
        <v>0</v>
      </c>
      <c r="Q62" s="2">
        <v>53</v>
      </c>
      <c r="R62" s="2">
        <v>53</v>
      </c>
      <c r="S62" s="2">
        <v>0</v>
      </c>
      <c r="T62" s="2">
        <f t="shared" si="1"/>
        <v>106</v>
      </c>
    </row>
    <row r="63" spans="1:20" ht="15">
      <c r="A63" s="20"/>
      <c r="B63" s="27"/>
      <c r="C63" s="3">
        <v>57</v>
      </c>
      <c r="D63" s="10" t="s">
        <v>57</v>
      </c>
      <c r="E63" s="2">
        <v>56</v>
      </c>
      <c r="F63" s="2">
        <v>44</v>
      </c>
      <c r="G63" s="2">
        <v>0</v>
      </c>
      <c r="H63" s="2">
        <f t="shared" si="2"/>
        <v>100</v>
      </c>
      <c r="I63" s="2">
        <v>56</v>
      </c>
      <c r="J63" s="2">
        <v>44</v>
      </c>
      <c r="K63" s="2">
        <v>0</v>
      </c>
      <c r="L63" s="2">
        <f t="shared" si="3"/>
        <v>100</v>
      </c>
      <c r="M63" s="2">
        <v>0</v>
      </c>
      <c r="N63" s="2">
        <v>0</v>
      </c>
      <c r="O63" s="2">
        <v>0</v>
      </c>
      <c r="P63" s="2">
        <f t="shared" si="0"/>
        <v>0</v>
      </c>
      <c r="Q63" s="2">
        <v>56</v>
      </c>
      <c r="R63" s="2">
        <v>44</v>
      </c>
      <c r="S63" s="2">
        <v>0</v>
      </c>
      <c r="T63" s="2">
        <f t="shared" si="1"/>
        <v>100</v>
      </c>
    </row>
    <row r="64" spans="1:20" ht="15">
      <c r="A64" s="20"/>
      <c r="B64" s="27"/>
      <c r="C64" s="3">
        <v>58</v>
      </c>
      <c r="D64" s="10" t="s">
        <v>80</v>
      </c>
      <c r="E64" s="2">
        <v>59</v>
      </c>
      <c r="F64" s="2">
        <v>51</v>
      </c>
      <c r="G64" s="2">
        <v>0</v>
      </c>
      <c r="H64" s="2">
        <f t="shared" si="2"/>
        <v>110</v>
      </c>
      <c r="I64" s="2">
        <v>59</v>
      </c>
      <c r="J64" s="2">
        <v>51</v>
      </c>
      <c r="K64" s="2">
        <v>0</v>
      </c>
      <c r="L64" s="2">
        <f t="shared" si="3"/>
        <v>110</v>
      </c>
      <c r="M64" s="2">
        <v>0</v>
      </c>
      <c r="N64" s="2">
        <v>0</v>
      </c>
      <c r="O64" s="2">
        <v>0</v>
      </c>
      <c r="P64" s="2">
        <f t="shared" si="0"/>
        <v>0</v>
      </c>
      <c r="Q64" s="2">
        <v>59</v>
      </c>
      <c r="R64" s="2">
        <v>51</v>
      </c>
      <c r="S64" s="2">
        <v>0</v>
      </c>
      <c r="T64" s="2">
        <f t="shared" si="1"/>
        <v>110</v>
      </c>
    </row>
    <row r="65" spans="1:20" ht="15">
      <c r="A65" s="20"/>
      <c r="B65" s="27"/>
      <c r="C65" s="3">
        <v>59</v>
      </c>
      <c r="D65" s="10" t="s">
        <v>58</v>
      </c>
      <c r="E65" s="2">
        <v>23</v>
      </c>
      <c r="F65" s="2">
        <v>19</v>
      </c>
      <c r="G65" s="2">
        <v>0</v>
      </c>
      <c r="H65" s="2">
        <f t="shared" si="2"/>
        <v>42</v>
      </c>
      <c r="I65" s="2">
        <v>23</v>
      </c>
      <c r="J65" s="2">
        <v>19</v>
      </c>
      <c r="K65" s="2">
        <v>0</v>
      </c>
      <c r="L65" s="2">
        <f t="shared" si="3"/>
        <v>42</v>
      </c>
      <c r="M65" s="2">
        <v>0</v>
      </c>
      <c r="N65" s="2">
        <v>0</v>
      </c>
      <c r="O65" s="2">
        <v>0</v>
      </c>
      <c r="P65" s="2">
        <f t="shared" si="0"/>
        <v>0</v>
      </c>
      <c r="Q65" s="2">
        <v>23</v>
      </c>
      <c r="R65" s="2">
        <v>19</v>
      </c>
      <c r="S65" s="2">
        <v>0</v>
      </c>
      <c r="T65" s="2">
        <f t="shared" si="1"/>
        <v>42</v>
      </c>
    </row>
    <row r="66" spans="1:20" ht="15">
      <c r="A66" s="20"/>
      <c r="B66" s="27"/>
      <c r="C66" s="3">
        <v>60</v>
      </c>
      <c r="D66" s="10" t="s">
        <v>59</v>
      </c>
      <c r="E66" s="2">
        <v>60</v>
      </c>
      <c r="F66" s="2">
        <v>91</v>
      </c>
      <c r="G66" s="2">
        <v>0</v>
      </c>
      <c r="H66" s="2">
        <f t="shared" si="2"/>
        <v>151</v>
      </c>
      <c r="I66" s="2">
        <v>60</v>
      </c>
      <c r="J66" s="2">
        <v>91</v>
      </c>
      <c r="K66" s="2">
        <v>0</v>
      </c>
      <c r="L66" s="2">
        <f t="shared" si="3"/>
        <v>151</v>
      </c>
      <c r="M66" s="2">
        <v>0</v>
      </c>
      <c r="N66" s="2">
        <v>0</v>
      </c>
      <c r="O66" s="2">
        <v>0</v>
      </c>
      <c r="P66" s="2">
        <f t="shared" si="0"/>
        <v>0</v>
      </c>
      <c r="Q66" s="2">
        <v>60</v>
      </c>
      <c r="R66" s="2">
        <v>91</v>
      </c>
      <c r="S66" s="2">
        <v>0</v>
      </c>
      <c r="T66" s="2">
        <f t="shared" si="1"/>
        <v>151</v>
      </c>
    </row>
    <row r="67" spans="1:20" ht="15">
      <c r="A67" s="21"/>
      <c r="B67" s="28"/>
      <c r="C67" s="3">
        <v>61</v>
      </c>
      <c r="D67" s="10" t="s">
        <v>60</v>
      </c>
      <c r="E67" s="2">
        <v>56</v>
      </c>
      <c r="F67" s="2">
        <v>65</v>
      </c>
      <c r="G67" s="2">
        <v>0</v>
      </c>
      <c r="H67" s="2">
        <f t="shared" si="2"/>
        <v>121</v>
      </c>
      <c r="I67" s="2">
        <v>56</v>
      </c>
      <c r="J67" s="2">
        <v>65</v>
      </c>
      <c r="K67" s="2">
        <v>0</v>
      </c>
      <c r="L67" s="2">
        <f t="shared" si="3"/>
        <v>121</v>
      </c>
      <c r="M67" s="2">
        <v>0</v>
      </c>
      <c r="N67" s="2">
        <v>0</v>
      </c>
      <c r="O67" s="2">
        <v>0</v>
      </c>
      <c r="P67" s="2">
        <f t="shared" si="0"/>
        <v>0</v>
      </c>
      <c r="Q67" s="2">
        <v>56</v>
      </c>
      <c r="R67" s="2">
        <v>65</v>
      </c>
      <c r="S67" s="2">
        <v>0</v>
      </c>
      <c r="T67" s="2">
        <f t="shared" si="1"/>
        <v>121</v>
      </c>
    </row>
    <row r="68" spans="1:20" ht="15">
      <c r="A68" s="19">
        <v>13</v>
      </c>
      <c r="B68" s="22" t="s">
        <v>84</v>
      </c>
      <c r="C68" s="3">
        <v>62</v>
      </c>
      <c r="D68" s="10" t="s">
        <v>61</v>
      </c>
      <c r="E68" s="2">
        <v>102</v>
      </c>
      <c r="F68" s="2">
        <v>91</v>
      </c>
      <c r="G68" s="2">
        <v>0</v>
      </c>
      <c r="H68" s="2">
        <f t="shared" si="2"/>
        <v>193</v>
      </c>
      <c r="I68" s="2">
        <v>102</v>
      </c>
      <c r="J68" s="2">
        <v>91</v>
      </c>
      <c r="K68" s="2">
        <v>0</v>
      </c>
      <c r="L68" s="2">
        <f t="shared" si="3"/>
        <v>193</v>
      </c>
      <c r="M68" s="2">
        <v>0</v>
      </c>
      <c r="N68" s="2">
        <v>0</v>
      </c>
      <c r="O68" s="2">
        <v>0</v>
      </c>
      <c r="P68" s="2">
        <f t="shared" si="0"/>
        <v>0</v>
      </c>
      <c r="Q68" s="2">
        <v>102</v>
      </c>
      <c r="R68" s="2">
        <v>91</v>
      </c>
      <c r="S68" s="2">
        <v>0</v>
      </c>
      <c r="T68" s="2">
        <f t="shared" si="1"/>
        <v>193</v>
      </c>
    </row>
    <row r="69" spans="1:20" ht="15">
      <c r="A69" s="20"/>
      <c r="B69" s="22"/>
      <c r="C69" s="3">
        <v>63</v>
      </c>
      <c r="D69" s="10" t="s">
        <v>62</v>
      </c>
      <c r="E69" s="2">
        <v>14</v>
      </c>
      <c r="F69" s="2">
        <v>22</v>
      </c>
      <c r="G69" s="2">
        <v>0</v>
      </c>
      <c r="H69" s="2">
        <f t="shared" si="2"/>
        <v>36</v>
      </c>
      <c r="I69" s="2">
        <v>14</v>
      </c>
      <c r="J69" s="2">
        <v>22</v>
      </c>
      <c r="K69" s="2">
        <v>0</v>
      </c>
      <c r="L69" s="2">
        <f t="shared" si="3"/>
        <v>36</v>
      </c>
      <c r="M69" s="2">
        <v>0</v>
      </c>
      <c r="N69" s="2">
        <v>0</v>
      </c>
      <c r="O69" s="2">
        <v>0</v>
      </c>
      <c r="P69" s="2">
        <f t="shared" si="0"/>
        <v>0</v>
      </c>
      <c r="Q69" s="2">
        <v>14</v>
      </c>
      <c r="R69" s="2">
        <v>22</v>
      </c>
      <c r="S69" s="2">
        <v>0</v>
      </c>
      <c r="T69" s="2">
        <f t="shared" si="1"/>
        <v>36</v>
      </c>
    </row>
    <row r="70" spans="1:20" ht="15">
      <c r="A70" s="20"/>
      <c r="B70" s="22"/>
      <c r="C70" s="3">
        <v>64</v>
      </c>
      <c r="D70" s="10" t="s">
        <v>81</v>
      </c>
      <c r="E70" s="2">
        <v>90</v>
      </c>
      <c r="F70" s="2">
        <v>82</v>
      </c>
      <c r="G70" s="2">
        <v>0</v>
      </c>
      <c r="H70" s="2">
        <f t="shared" si="2"/>
        <v>172</v>
      </c>
      <c r="I70" s="2">
        <v>90</v>
      </c>
      <c r="J70" s="2">
        <v>82</v>
      </c>
      <c r="K70" s="2">
        <v>0</v>
      </c>
      <c r="L70" s="2">
        <f t="shared" si="3"/>
        <v>172</v>
      </c>
      <c r="M70" s="2">
        <v>0</v>
      </c>
      <c r="N70" s="2">
        <v>0</v>
      </c>
      <c r="O70" s="2">
        <v>0</v>
      </c>
      <c r="P70" s="2">
        <f t="shared" si="0"/>
        <v>0</v>
      </c>
      <c r="Q70" s="2">
        <v>90</v>
      </c>
      <c r="R70" s="2">
        <v>82</v>
      </c>
      <c r="S70" s="2">
        <v>0</v>
      </c>
      <c r="T70" s="2">
        <f t="shared" si="1"/>
        <v>172</v>
      </c>
    </row>
    <row r="71" spans="1:20" ht="15">
      <c r="A71" s="20"/>
      <c r="B71" s="22"/>
      <c r="C71" s="3">
        <v>65</v>
      </c>
      <c r="D71" s="10" t="s">
        <v>63</v>
      </c>
      <c r="E71" s="2">
        <v>232</v>
      </c>
      <c r="F71" s="2">
        <v>208</v>
      </c>
      <c r="G71" s="2">
        <v>0</v>
      </c>
      <c r="H71" s="2">
        <f t="shared" si="2"/>
        <v>440</v>
      </c>
      <c r="I71" s="2">
        <v>232</v>
      </c>
      <c r="J71" s="2">
        <v>208</v>
      </c>
      <c r="K71" s="2">
        <v>0</v>
      </c>
      <c r="L71" s="2">
        <f t="shared" si="3"/>
        <v>440</v>
      </c>
      <c r="M71" s="2">
        <v>0</v>
      </c>
      <c r="N71" s="2">
        <v>0</v>
      </c>
      <c r="O71" s="2">
        <v>0</v>
      </c>
      <c r="P71" s="2">
        <f t="shared" si="0"/>
        <v>0</v>
      </c>
      <c r="Q71" s="2">
        <v>232</v>
      </c>
      <c r="R71" s="2">
        <v>208</v>
      </c>
      <c r="S71" s="2">
        <v>0</v>
      </c>
      <c r="T71" s="2">
        <f t="shared" si="1"/>
        <v>440</v>
      </c>
    </row>
    <row r="72" spans="1:20" ht="15">
      <c r="A72" s="20"/>
      <c r="B72" s="22"/>
      <c r="C72" s="3">
        <v>66</v>
      </c>
      <c r="D72" s="10" t="s">
        <v>64</v>
      </c>
      <c r="E72" s="2">
        <v>129</v>
      </c>
      <c r="F72" s="2">
        <v>98</v>
      </c>
      <c r="G72" s="2">
        <v>0</v>
      </c>
      <c r="H72" s="2">
        <f t="shared" si="2"/>
        <v>227</v>
      </c>
      <c r="I72" s="2">
        <v>129</v>
      </c>
      <c r="J72" s="2">
        <v>98</v>
      </c>
      <c r="K72" s="2">
        <v>0</v>
      </c>
      <c r="L72" s="2">
        <f t="shared" si="3"/>
        <v>227</v>
      </c>
      <c r="M72" s="2">
        <v>0</v>
      </c>
      <c r="N72" s="2">
        <v>0</v>
      </c>
      <c r="O72" s="2">
        <v>0</v>
      </c>
      <c r="P72" s="2">
        <f>O72+N72+M72</f>
        <v>0</v>
      </c>
      <c r="Q72" s="2">
        <v>129</v>
      </c>
      <c r="R72" s="2">
        <v>98</v>
      </c>
      <c r="S72" s="2">
        <v>0</v>
      </c>
      <c r="T72" s="2">
        <f>S72+R72+Q72</f>
        <v>227</v>
      </c>
    </row>
    <row r="73" spans="1:20" ht="15">
      <c r="A73" s="20"/>
      <c r="B73" s="22"/>
      <c r="C73" s="3">
        <v>67</v>
      </c>
      <c r="D73" s="10" t="s">
        <v>65</v>
      </c>
      <c r="E73" s="2">
        <v>63</v>
      </c>
      <c r="F73" s="2">
        <v>42</v>
      </c>
      <c r="G73" s="2">
        <v>0</v>
      </c>
      <c r="H73" s="2">
        <f t="shared" si="2"/>
        <v>105</v>
      </c>
      <c r="I73" s="2">
        <v>63</v>
      </c>
      <c r="J73" s="2">
        <v>42</v>
      </c>
      <c r="K73" s="2">
        <v>0</v>
      </c>
      <c r="L73" s="2">
        <f t="shared" si="3"/>
        <v>105</v>
      </c>
      <c r="M73" s="2">
        <v>0</v>
      </c>
      <c r="N73" s="2">
        <v>0</v>
      </c>
      <c r="O73" s="2">
        <v>0</v>
      </c>
      <c r="P73" s="2">
        <f>O73+N73+M73</f>
        <v>0</v>
      </c>
      <c r="Q73" s="2">
        <v>63</v>
      </c>
      <c r="R73" s="2">
        <v>42</v>
      </c>
      <c r="S73" s="2">
        <v>0</v>
      </c>
      <c r="T73" s="2">
        <f>S73+R73+Q73</f>
        <v>105</v>
      </c>
    </row>
    <row r="74" spans="1:20" ht="15">
      <c r="A74" s="20"/>
      <c r="B74" s="22"/>
      <c r="C74" s="3">
        <v>68</v>
      </c>
      <c r="D74" s="10" t="s">
        <v>66</v>
      </c>
      <c r="E74" s="2">
        <v>195</v>
      </c>
      <c r="F74" s="2">
        <v>221</v>
      </c>
      <c r="G74" s="2">
        <v>0</v>
      </c>
      <c r="H74" s="2">
        <f t="shared" si="2"/>
        <v>416</v>
      </c>
      <c r="I74" s="2">
        <v>195</v>
      </c>
      <c r="J74" s="2">
        <v>221</v>
      </c>
      <c r="K74" s="2">
        <v>0</v>
      </c>
      <c r="L74" s="2">
        <f t="shared" si="3"/>
        <v>416</v>
      </c>
      <c r="M74" s="2">
        <v>0</v>
      </c>
      <c r="N74" s="2">
        <v>0</v>
      </c>
      <c r="O74" s="2">
        <v>0</v>
      </c>
      <c r="P74" s="2">
        <f>O74+N74+M74</f>
        <v>0</v>
      </c>
      <c r="Q74" s="2">
        <v>195</v>
      </c>
      <c r="R74" s="2">
        <v>221</v>
      </c>
      <c r="S74" s="2">
        <v>0</v>
      </c>
      <c r="T74" s="2">
        <f>S74+R74+Q74</f>
        <v>416</v>
      </c>
    </row>
    <row r="75" spans="1:20" ht="18" customHeight="1">
      <c r="A75" s="20"/>
      <c r="B75" s="22"/>
      <c r="C75" s="3">
        <v>69</v>
      </c>
      <c r="D75" s="10" t="s">
        <v>82</v>
      </c>
      <c r="E75" s="2">
        <v>34</v>
      </c>
      <c r="F75" s="2">
        <v>39</v>
      </c>
      <c r="G75" s="2">
        <v>0</v>
      </c>
      <c r="H75" s="2">
        <f t="shared" si="2"/>
        <v>73</v>
      </c>
      <c r="I75" s="2">
        <v>34</v>
      </c>
      <c r="J75" s="2">
        <v>39</v>
      </c>
      <c r="K75" s="2">
        <v>0</v>
      </c>
      <c r="L75" s="2">
        <f t="shared" si="3"/>
        <v>73</v>
      </c>
      <c r="M75" s="2">
        <v>0</v>
      </c>
      <c r="N75" s="2">
        <v>0</v>
      </c>
      <c r="O75" s="2">
        <v>0</v>
      </c>
      <c r="P75" s="2">
        <f>O75+N75+M75</f>
        <v>0</v>
      </c>
      <c r="Q75" s="2">
        <v>34</v>
      </c>
      <c r="R75" s="2">
        <v>39</v>
      </c>
      <c r="S75" s="2">
        <v>0</v>
      </c>
      <c r="T75" s="2">
        <f>S75+R75+Q75</f>
        <v>73</v>
      </c>
    </row>
    <row r="76" spans="1:20" ht="15" customHeight="1">
      <c r="A76" s="21"/>
      <c r="B76" s="22"/>
      <c r="C76" s="3">
        <v>70</v>
      </c>
      <c r="D76" s="10" t="s">
        <v>67</v>
      </c>
      <c r="E76" s="2">
        <v>26</v>
      </c>
      <c r="F76" s="2">
        <v>23</v>
      </c>
      <c r="G76" s="2">
        <v>0</v>
      </c>
      <c r="H76" s="2">
        <f t="shared" si="2"/>
        <v>49</v>
      </c>
      <c r="I76" s="2">
        <v>26</v>
      </c>
      <c r="J76" s="2">
        <v>23</v>
      </c>
      <c r="K76" s="2">
        <v>0</v>
      </c>
      <c r="L76" s="2">
        <f t="shared" si="3"/>
        <v>49</v>
      </c>
      <c r="M76" s="2">
        <v>0</v>
      </c>
      <c r="N76" s="2">
        <v>0</v>
      </c>
      <c r="O76" s="2">
        <v>0</v>
      </c>
      <c r="P76" s="2">
        <f>O76+N76+M76</f>
        <v>0</v>
      </c>
      <c r="Q76" s="2">
        <v>26</v>
      </c>
      <c r="R76" s="2">
        <v>23</v>
      </c>
      <c r="S76" s="2">
        <v>0</v>
      </c>
      <c r="T76" s="2">
        <f>S76+R76+Q76</f>
        <v>49</v>
      </c>
    </row>
    <row r="77" spans="1:20" ht="15">
      <c r="A77" s="23" t="s">
        <v>89</v>
      </c>
      <c r="B77" s="24"/>
      <c r="C77" s="24"/>
      <c r="D77" s="25"/>
      <c r="E77" s="2">
        <f>SUM(E7:E76)</f>
        <v>5634</v>
      </c>
      <c r="F77" s="2">
        <f aca="true" t="shared" si="4" ref="F77:T77">SUM(F7:F76)</f>
        <v>5196</v>
      </c>
      <c r="G77" s="2">
        <f t="shared" si="4"/>
        <v>0</v>
      </c>
      <c r="H77" s="2">
        <f t="shared" si="4"/>
        <v>10830</v>
      </c>
      <c r="I77" s="2">
        <f t="shared" si="4"/>
        <v>5634</v>
      </c>
      <c r="J77" s="2">
        <f t="shared" si="4"/>
        <v>5196</v>
      </c>
      <c r="K77" s="2">
        <f t="shared" si="4"/>
        <v>0</v>
      </c>
      <c r="L77" s="2">
        <f t="shared" si="4"/>
        <v>10830</v>
      </c>
      <c r="M77" s="2">
        <f t="shared" si="4"/>
        <v>0</v>
      </c>
      <c r="N77" s="2">
        <f t="shared" si="4"/>
        <v>0</v>
      </c>
      <c r="O77" s="2">
        <f t="shared" si="4"/>
        <v>0</v>
      </c>
      <c r="P77" s="2">
        <f t="shared" si="4"/>
        <v>0</v>
      </c>
      <c r="Q77" s="2">
        <f t="shared" si="4"/>
        <v>5634</v>
      </c>
      <c r="R77" s="2">
        <f t="shared" si="4"/>
        <v>5196</v>
      </c>
      <c r="S77" s="2">
        <f t="shared" si="4"/>
        <v>0</v>
      </c>
      <c r="T77" s="2">
        <f t="shared" si="4"/>
        <v>10830</v>
      </c>
    </row>
    <row r="78" spans="1:20" ht="15">
      <c r="A78" s="13"/>
      <c r="B78" s="13"/>
      <c r="C78" s="13"/>
      <c r="D78" s="1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13"/>
      <c r="B79" s="13"/>
      <c r="C79" s="13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13"/>
      <c r="B80" s="13"/>
      <c r="C80" s="13"/>
      <c r="D80" s="1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13"/>
      <c r="B81" s="13"/>
      <c r="C81" s="13"/>
      <c r="D81" s="1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13"/>
      <c r="B82" s="13"/>
      <c r="C82" s="13"/>
      <c r="D82" s="1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13"/>
      <c r="B83" s="13"/>
      <c r="C83" s="13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13"/>
      <c r="B84" s="13"/>
      <c r="C84" s="13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13"/>
      <c r="B85" s="13"/>
      <c r="C85" s="13"/>
      <c r="D85" s="1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13"/>
      <c r="B86" s="13"/>
      <c r="C86" s="13"/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13"/>
      <c r="B87" s="13"/>
      <c r="C87" s="13"/>
      <c r="D87" s="1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13"/>
      <c r="B88" s="13"/>
      <c r="C88" s="13"/>
      <c r="D88" s="1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13"/>
      <c r="B89" s="13"/>
      <c r="C89" s="13"/>
      <c r="D89" s="1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13"/>
      <c r="B90" s="13"/>
      <c r="C90" s="13"/>
      <c r="D90" s="1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13"/>
      <c r="B91" s="13"/>
      <c r="C91" s="13"/>
      <c r="D91" s="1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13"/>
      <c r="B92" s="13"/>
      <c r="C92" s="13"/>
      <c r="D92" s="1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13"/>
      <c r="B93" s="13"/>
      <c r="C93" s="13"/>
      <c r="D93" s="1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13"/>
      <c r="B94" s="13"/>
      <c r="C94" s="13"/>
      <c r="D94" s="1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13"/>
      <c r="B95" s="13"/>
      <c r="C95" s="13"/>
      <c r="D95" s="1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13"/>
      <c r="B96" s="13"/>
      <c r="C96" s="13"/>
      <c r="D96" s="1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17" t="s">
        <v>106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ht="15">
      <c r="A98" s="18" t="s">
        <v>107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">
      <c r="A99" s="17" t="s">
        <v>90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ht="10.5" customHeight="1">
      <c r="A100" s="29" t="s">
        <v>110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5">
      <c r="A101" s="30" t="s">
        <v>0</v>
      </c>
      <c r="B101" s="30" t="s">
        <v>1</v>
      </c>
      <c r="C101" s="32" t="s">
        <v>85</v>
      </c>
      <c r="D101" s="32" t="s">
        <v>5</v>
      </c>
      <c r="E101" s="34" t="s">
        <v>2</v>
      </c>
      <c r="F101" s="35"/>
      <c r="G101" s="35"/>
      <c r="H101" s="36"/>
      <c r="I101" s="37" t="s">
        <v>3</v>
      </c>
      <c r="J101" s="37"/>
      <c r="K101" s="37"/>
      <c r="L101" s="37"/>
      <c r="M101" s="37" t="s">
        <v>4</v>
      </c>
      <c r="N101" s="37"/>
      <c r="O101" s="37"/>
      <c r="P101" s="37"/>
      <c r="Q101" s="34" t="s">
        <v>93</v>
      </c>
      <c r="R101" s="35"/>
      <c r="S101" s="35"/>
      <c r="T101" s="36"/>
    </row>
    <row r="102" spans="1:20" ht="15">
      <c r="A102" s="31"/>
      <c r="B102" s="31"/>
      <c r="C102" s="33"/>
      <c r="D102" s="33"/>
      <c r="E102" s="7" t="s">
        <v>86</v>
      </c>
      <c r="F102" s="7" t="s">
        <v>87</v>
      </c>
      <c r="G102" s="7" t="s">
        <v>88</v>
      </c>
      <c r="H102" s="7" t="s">
        <v>89</v>
      </c>
      <c r="I102" s="7" t="s">
        <v>86</v>
      </c>
      <c r="J102" s="7" t="s">
        <v>87</v>
      </c>
      <c r="K102" s="7" t="s">
        <v>88</v>
      </c>
      <c r="L102" s="7" t="s">
        <v>89</v>
      </c>
      <c r="M102" s="7" t="s">
        <v>86</v>
      </c>
      <c r="N102" s="7" t="s">
        <v>87</v>
      </c>
      <c r="O102" s="7" t="s">
        <v>88</v>
      </c>
      <c r="P102" s="7" t="s">
        <v>89</v>
      </c>
      <c r="Q102" s="7" t="s">
        <v>86</v>
      </c>
      <c r="R102" s="7" t="s">
        <v>87</v>
      </c>
      <c r="S102" s="7" t="s">
        <v>88</v>
      </c>
      <c r="T102" s="7" t="s">
        <v>89</v>
      </c>
    </row>
    <row r="103" spans="1:20" ht="21.75" customHeight="1">
      <c r="A103" s="8">
        <v>1</v>
      </c>
      <c r="B103" s="8">
        <v>2</v>
      </c>
      <c r="C103" s="8">
        <v>3</v>
      </c>
      <c r="D103" s="8">
        <v>4</v>
      </c>
      <c r="E103" s="8">
        <v>6</v>
      </c>
      <c r="F103" s="8">
        <v>7</v>
      </c>
      <c r="G103" s="8">
        <v>8</v>
      </c>
      <c r="H103" s="8">
        <v>9</v>
      </c>
      <c r="I103" s="8">
        <v>10</v>
      </c>
      <c r="J103" s="8">
        <v>11</v>
      </c>
      <c r="K103" s="8">
        <v>12</v>
      </c>
      <c r="L103" s="8">
        <v>13</v>
      </c>
      <c r="M103" s="8">
        <v>14</v>
      </c>
      <c r="N103" s="8">
        <v>15</v>
      </c>
      <c r="O103" s="8">
        <v>16</v>
      </c>
      <c r="P103" s="8">
        <v>17</v>
      </c>
      <c r="Q103" s="8">
        <v>18</v>
      </c>
      <c r="R103" s="8">
        <v>19</v>
      </c>
      <c r="S103" s="8">
        <v>20</v>
      </c>
      <c r="T103" s="8">
        <v>21</v>
      </c>
    </row>
    <row r="104" spans="1:20" ht="21" customHeight="1">
      <c r="A104" s="19">
        <v>1</v>
      </c>
      <c r="B104" s="22" t="s">
        <v>6</v>
      </c>
      <c r="C104" s="3">
        <v>1</v>
      </c>
      <c r="D104" s="10" t="s">
        <v>68</v>
      </c>
      <c r="E104" s="2">
        <v>63</v>
      </c>
      <c r="F104" s="2">
        <v>79</v>
      </c>
      <c r="G104" s="2">
        <v>0</v>
      </c>
      <c r="H104" s="2">
        <f>G104+F104+E104</f>
        <v>142</v>
      </c>
      <c r="I104" s="2">
        <v>63</v>
      </c>
      <c r="J104" s="2">
        <v>79</v>
      </c>
      <c r="K104" s="2">
        <v>0</v>
      </c>
      <c r="L104" s="2">
        <f>K104+J104+I104</f>
        <v>142</v>
      </c>
      <c r="M104" s="2">
        <v>0</v>
      </c>
      <c r="N104" s="2">
        <v>0</v>
      </c>
      <c r="O104" s="2">
        <v>0</v>
      </c>
      <c r="P104" s="2">
        <f>O104+N104+M104</f>
        <v>0</v>
      </c>
      <c r="Q104" s="2">
        <v>63</v>
      </c>
      <c r="R104" s="2">
        <v>79</v>
      </c>
      <c r="S104" s="2">
        <v>0</v>
      </c>
      <c r="T104" s="2">
        <f>S104+R104+Q104</f>
        <v>142</v>
      </c>
    </row>
    <row r="105" spans="1:20" ht="15">
      <c r="A105" s="20"/>
      <c r="B105" s="22"/>
      <c r="C105" s="3">
        <v>2</v>
      </c>
      <c r="D105" s="10" t="s">
        <v>8</v>
      </c>
      <c r="E105" s="2">
        <v>75</v>
      </c>
      <c r="F105" s="2">
        <v>81</v>
      </c>
      <c r="G105" s="2">
        <v>0</v>
      </c>
      <c r="H105" s="2">
        <f>G105+F105+E105</f>
        <v>156</v>
      </c>
      <c r="I105" s="2">
        <v>75</v>
      </c>
      <c r="J105" s="2">
        <v>81</v>
      </c>
      <c r="K105" s="2">
        <v>0</v>
      </c>
      <c r="L105" s="2">
        <f>K105+J105+I105</f>
        <v>156</v>
      </c>
      <c r="M105" s="2">
        <v>0</v>
      </c>
      <c r="N105" s="2">
        <v>0</v>
      </c>
      <c r="O105" s="2">
        <v>0</v>
      </c>
      <c r="P105" s="2">
        <f aca="true" t="shared" si="5" ref="P105:P168">O105+N105+M105</f>
        <v>0</v>
      </c>
      <c r="Q105" s="2">
        <v>75</v>
      </c>
      <c r="R105" s="2">
        <v>81</v>
      </c>
      <c r="S105" s="2">
        <v>0</v>
      </c>
      <c r="T105" s="2">
        <f aca="true" t="shared" si="6" ref="T105:T168">S105+R105+Q105</f>
        <v>156</v>
      </c>
    </row>
    <row r="106" spans="1:20" ht="15">
      <c r="A106" s="21"/>
      <c r="B106" s="22"/>
      <c r="C106" s="3">
        <v>3</v>
      </c>
      <c r="D106" s="10" t="s">
        <v>9</v>
      </c>
      <c r="E106" s="2">
        <v>77</v>
      </c>
      <c r="F106" s="2">
        <v>81</v>
      </c>
      <c r="G106" s="2">
        <v>0</v>
      </c>
      <c r="H106" s="2">
        <f>G106+F106+E106</f>
        <v>158</v>
      </c>
      <c r="I106" s="2">
        <v>77</v>
      </c>
      <c r="J106" s="2">
        <v>81</v>
      </c>
      <c r="K106" s="2">
        <v>0</v>
      </c>
      <c r="L106" s="2">
        <f>K106+J106+I106</f>
        <v>158</v>
      </c>
      <c r="M106" s="2">
        <v>0</v>
      </c>
      <c r="N106" s="2">
        <v>0</v>
      </c>
      <c r="O106" s="2">
        <v>0</v>
      </c>
      <c r="P106" s="2">
        <f t="shared" si="5"/>
        <v>0</v>
      </c>
      <c r="Q106" s="2">
        <v>77</v>
      </c>
      <c r="R106" s="2">
        <v>81</v>
      </c>
      <c r="S106" s="2">
        <v>0</v>
      </c>
      <c r="T106" s="2">
        <f t="shared" si="6"/>
        <v>158</v>
      </c>
    </row>
    <row r="107" spans="1:20" ht="15">
      <c r="A107" s="19">
        <v>2</v>
      </c>
      <c r="B107" s="22" t="s">
        <v>11</v>
      </c>
      <c r="C107" s="3">
        <v>4</v>
      </c>
      <c r="D107" s="10" t="s">
        <v>10</v>
      </c>
      <c r="E107" s="2">
        <v>114</v>
      </c>
      <c r="F107" s="2">
        <v>99</v>
      </c>
      <c r="G107" s="2">
        <v>0</v>
      </c>
      <c r="H107" s="2">
        <f>G107+F107+E107</f>
        <v>213</v>
      </c>
      <c r="I107" s="2">
        <v>114</v>
      </c>
      <c r="J107" s="2">
        <v>99</v>
      </c>
      <c r="K107" s="2">
        <v>0</v>
      </c>
      <c r="L107" s="2">
        <f>K107+J107+I107</f>
        <v>213</v>
      </c>
      <c r="M107" s="2">
        <v>0</v>
      </c>
      <c r="N107" s="2">
        <v>0</v>
      </c>
      <c r="O107" s="2">
        <v>0</v>
      </c>
      <c r="P107" s="2">
        <f t="shared" si="5"/>
        <v>0</v>
      </c>
      <c r="Q107" s="2">
        <v>114</v>
      </c>
      <c r="R107" s="2">
        <v>99</v>
      </c>
      <c r="S107" s="2">
        <v>0</v>
      </c>
      <c r="T107" s="2">
        <f t="shared" si="6"/>
        <v>213</v>
      </c>
    </row>
    <row r="108" spans="1:20" ht="15">
      <c r="A108" s="20"/>
      <c r="B108" s="22"/>
      <c r="C108" s="3">
        <v>5</v>
      </c>
      <c r="D108" s="10" t="s">
        <v>69</v>
      </c>
      <c r="E108" s="2">
        <v>96</v>
      </c>
      <c r="F108" s="2">
        <v>144</v>
      </c>
      <c r="G108" s="2">
        <v>0</v>
      </c>
      <c r="H108" s="2">
        <f aca="true" t="shared" si="7" ref="H108:H171">G108+F108+E108</f>
        <v>240</v>
      </c>
      <c r="I108" s="2">
        <v>96</v>
      </c>
      <c r="J108" s="2">
        <v>144</v>
      </c>
      <c r="K108" s="2">
        <v>0</v>
      </c>
      <c r="L108" s="2">
        <f aca="true" t="shared" si="8" ref="L108:L171">K108+J108+I108</f>
        <v>240</v>
      </c>
      <c r="M108" s="2">
        <v>0</v>
      </c>
      <c r="N108" s="2">
        <v>0</v>
      </c>
      <c r="O108" s="2">
        <v>0</v>
      </c>
      <c r="P108" s="2">
        <f t="shared" si="5"/>
        <v>0</v>
      </c>
      <c r="Q108" s="2">
        <v>96</v>
      </c>
      <c r="R108" s="2">
        <v>144</v>
      </c>
      <c r="S108" s="2">
        <v>0</v>
      </c>
      <c r="T108" s="2">
        <f t="shared" si="6"/>
        <v>240</v>
      </c>
    </row>
    <row r="109" spans="1:20" ht="15">
      <c r="A109" s="21"/>
      <c r="B109" s="22"/>
      <c r="C109" s="3">
        <v>6</v>
      </c>
      <c r="D109" s="10" t="s">
        <v>12</v>
      </c>
      <c r="E109" s="2">
        <v>78</v>
      </c>
      <c r="F109" s="2">
        <v>118</v>
      </c>
      <c r="G109" s="2">
        <v>0</v>
      </c>
      <c r="H109" s="2">
        <f t="shared" si="7"/>
        <v>196</v>
      </c>
      <c r="I109" s="2">
        <v>78</v>
      </c>
      <c r="J109" s="2">
        <v>118</v>
      </c>
      <c r="K109" s="2">
        <v>0</v>
      </c>
      <c r="L109" s="2">
        <f t="shared" si="8"/>
        <v>196</v>
      </c>
      <c r="M109" s="2">
        <v>0</v>
      </c>
      <c r="N109" s="2">
        <v>0</v>
      </c>
      <c r="O109" s="2">
        <v>0</v>
      </c>
      <c r="P109" s="2">
        <f t="shared" si="5"/>
        <v>0</v>
      </c>
      <c r="Q109" s="2">
        <v>78</v>
      </c>
      <c r="R109" s="2">
        <v>118</v>
      </c>
      <c r="S109" s="2">
        <v>0</v>
      </c>
      <c r="T109" s="2">
        <f t="shared" si="6"/>
        <v>196</v>
      </c>
    </row>
    <row r="110" spans="1:20" ht="15">
      <c r="A110" s="19">
        <v>3</v>
      </c>
      <c r="B110" s="22" t="s">
        <v>14</v>
      </c>
      <c r="C110" s="3">
        <v>7</v>
      </c>
      <c r="D110" s="10" t="s">
        <v>13</v>
      </c>
      <c r="E110" s="2">
        <v>186</v>
      </c>
      <c r="F110" s="2">
        <v>211</v>
      </c>
      <c r="G110" s="2">
        <v>0</v>
      </c>
      <c r="H110" s="2">
        <f t="shared" si="7"/>
        <v>397</v>
      </c>
      <c r="I110" s="2">
        <v>186</v>
      </c>
      <c r="J110" s="2">
        <v>211</v>
      </c>
      <c r="K110" s="2">
        <v>0</v>
      </c>
      <c r="L110" s="2">
        <f t="shared" si="8"/>
        <v>397</v>
      </c>
      <c r="M110" s="2">
        <v>0</v>
      </c>
      <c r="N110" s="2">
        <v>0</v>
      </c>
      <c r="O110" s="2">
        <v>0</v>
      </c>
      <c r="P110" s="2">
        <f t="shared" si="5"/>
        <v>0</v>
      </c>
      <c r="Q110" s="2">
        <v>186</v>
      </c>
      <c r="R110" s="2">
        <v>211</v>
      </c>
      <c r="S110" s="2">
        <v>0</v>
      </c>
      <c r="T110" s="2">
        <f t="shared" si="6"/>
        <v>397</v>
      </c>
    </row>
    <row r="111" spans="1:20" ht="15">
      <c r="A111" s="21"/>
      <c r="B111" s="22"/>
      <c r="C111" s="3">
        <v>8</v>
      </c>
      <c r="D111" s="10" t="s">
        <v>14</v>
      </c>
      <c r="E111" s="2">
        <v>178</v>
      </c>
      <c r="F111" s="2">
        <v>174</v>
      </c>
      <c r="G111" s="2">
        <v>0</v>
      </c>
      <c r="H111" s="2">
        <f t="shared" si="7"/>
        <v>352</v>
      </c>
      <c r="I111" s="2">
        <v>178</v>
      </c>
      <c r="J111" s="2">
        <v>174</v>
      </c>
      <c r="K111" s="2">
        <v>0</v>
      </c>
      <c r="L111" s="2">
        <f t="shared" si="8"/>
        <v>352</v>
      </c>
      <c r="M111" s="2">
        <v>0</v>
      </c>
      <c r="N111" s="2">
        <v>0</v>
      </c>
      <c r="O111" s="2">
        <v>0</v>
      </c>
      <c r="P111" s="2">
        <f t="shared" si="5"/>
        <v>0</v>
      </c>
      <c r="Q111" s="2">
        <v>178</v>
      </c>
      <c r="R111" s="2">
        <v>174</v>
      </c>
      <c r="S111" s="2">
        <v>0</v>
      </c>
      <c r="T111" s="2">
        <f t="shared" si="6"/>
        <v>352</v>
      </c>
    </row>
    <row r="112" spans="1:20" ht="15">
      <c r="A112" s="19">
        <v>4</v>
      </c>
      <c r="B112" s="22" t="s">
        <v>7</v>
      </c>
      <c r="C112" s="3">
        <v>9</v>
      </c>
      <c r="D112" s="10" t="s">
        <v>70</v>
      </c>
      <c r="E112" s="2">
        <v>50</v>
      </c>
      <c r="F112" s="2">
        <v>67</v>
      </c>
      <c r="G112" s="2">
        <v>0</v>
      </c>
      <c r="H112" s="2">
        <f t="shared" si="7"/>
        <v>117</v>
      </c>
      <c r="I112" s="2">
        <v>50</v>
      </c>
      <c r="J112" s="2">
        <v>67</v>
      </c>
      <c r="K112" s="2">
        <v>0</v>
      </c>
      <c r="L112" s="2">
        <f t="shared" si="8"/>
        <v>117</v>
      </c>
      <c r="M112" s="2">
        <v>0</v>
      </c>
      <c r="N112" s="2">
        <v>0</v>
      </c>
      <c r="O112" s="2">
        <v>0</v>
      </c>
      <c r="P112" s="2">
        <f t="shared" si="5"/>
        <v>0</v>
      </c>
      <c r="Q112" s="2">
        <v>50</v>
      </c>
      <c r="R112" s="2">
        <v>67</v>
      </c>
      <c r="S112" s="2">
        <v>0</v>
      </c>
      <c r="T112" s="2">
        <f t="shared" si="6"/>
        <v>117</v>
      </c>
    </row>
    <row r="113" spans="1:20" ht="15">
      <c r="A113" s="20"/>
      <c r="B113" s="22"/>
      <c r="C113" s="3">
        <v>10</v>
      </c>
      <c r="D113" s="10" t="s">
        <v>15</v>
      </c>
      <c r="E113" s="2">
        <v>114</v>
      </c>
      <c r="F113" s="2">
        <v>125</v>
      </c>
      <c r="G113" s="2">
        <v>0</v>
      </c>
      <c r="H113" s="2">
        <f t="shared" si="7"/>
        <v>239</v>
      </c>
      <c r="I113" s="2">
        <v>114</v>
      </c>
      <c r="J113" s="2">
        <v>125</v>
      </c>
      <c r="K113" s="2">
        <v>0</v>
      </c>
      <c r="L113" s="2">
        <f t="shared" si="8"/>
        <v>239</v>
      </c>
      <c r="M113" s="2">
        <v>0</v>
      </c>
      <c r="N113" s="2">
        <v>0</v>
      </c>
      <c r="O113" s="2">
        <v>0</v>
      </c>
      <c r="P113" s="2">
        <f t="shared" si="5"/>
        <v>0</v>
      </c>
      <c r="Q113" s="2">
        <v>114</v>
      </c>
      <c r="R113" s="2">
        <v>125</v>
      </c>
      <c r="S113" s="2">
        <v>0</v>
      </c>
      <c r="T113" s="2">
        <f t="shared" si="6"/>
        <v>239</v>
      </c>
    </row>
    <row r="114" spans="1:20" ht="15">
      <c r="A114" s="20"/>
      <c r="B114" s="22"/>
      <c r="C114" s="3">
        <v>11</v>
      </c>
      <c r="D114" s="10" t="s">
        <v>16</v>
      </c>
      <c r="E114" s="2">
        <v>117</v>
      </c>
      <c r="F114" s="2">
        <v>150</v>
      </c>
      <c r="G114" s="2">
        <v>0</v>
      </c>
      <c r="H114" s="2">
        <f t="shared" si="7"/>
        <v>267</v>
      </c>
      <c r="I114" s="2">
        <v>117</v>
      </c>
      <c r="J114" s="2">
        <v>150</v>
      </c>
      <c r="K114" s="2">
        <v>0</v>
      </c>
      <c r="L114" s="2">
        <f t="shared" si="8"/>
        <v>267</v>
      </c>
      <c r="M114" s="2">
        <v>0</v>
      </c>
      <c r="N114" s="2">
        <v>0</v>
      </c>
      <c r="O114" s="2">
        <v>0</v>
      </c>
      <c r="P114" s="2">
        <f t="shared" si="5"/>
        <v>0</v>
      </c>
      <c r="Q114" s="2">
        <v>117</v>
      </c>
      <c r="R114" s="2">
        <v>150</v>
      </c>
      <c r="S114" s="2">
        <v>0</v>
      </c>
      <c r="T114" s="2">
        <f t="shared" si="6"/>
        <v>267</v>
      </c>
    </row>
    <row r="115" spans="1:20" ht="15">
      <c r="A115" s="20"/>
      <c r="B115" s="22"/>
      <c r="C115" s="3">
        <v>12</v>
      </c>
      <c r="D115" s="10" t="s">
        <v>17</v>
      </c>
      <c r="E115" s="2">
        <v>11</v>
      </c>
      <c r="F115" s="2">
        <v>11</v>
      </c>
      <c r="G115" s="2">
        <v>0</v>
      </c>
      <c r="H115" s="2">
        <f t="shared" si="7"/>
        <v>22</v>
      </c>
      <c r="I115" s="2">
        <v>11</v>
      </c>
      <c r="J115" s="2">
        <v>11</v>
      </c>
      <c r="K115" s="2">
        <v>0</v>
      </c>
      <c r="L115" s="2">
        <f t="shared" si="8"/>
        <v>22</v>
      </c>
      <c r="M115" s="2">
        <v>0</v>
      </c>
      <c r="N115" s="2">
        <v>0</v>
      </c>
      <c r="O115" s="2">
        <v>0</v>
      </c>
      <c r="P115" s="2">
        <f t="shared" si="5"/>
        <v>0</v>
      </c>
      <c r="Q115" s="2">
        <v>11</v>
      </c>
      <c r="R115" s="2">
        <v>11</v>
      </c>
      <c r="S115" s="2">
        <v>0</v>
      </c>
      <c r="T115" s="2">
        <f t="shared" si="6"/>
        <v>22</v>
      </c>
    </row>
    <row r="116" spans="1:20" ht="15">
      <c r="A116" s="20"/>
      <c r="B116" s="22"/>
      <c r="C116" s="3">
        <v>13</v>
      </c>
      <c r="D116" s="10" t="s">
        <v>18</v>
      </c>
      <c r="E116" s="2">
        <v>62</v>
      </c>
      <c r="F116" s="2">
        <v>65</v>
      </c>
      <c r="G116" s="2">
        <v>0</v>
      </c>
      <c r="H116" s="2">
        <f t="shared" si="7"/>
        <v>127</v>
      </c>
      <c r="I116" s="2">
        <v>62</v>
      </c>
      <c r="J116" s="2">
        <v>65</v>
      </c>
      <c r="K116" s="2">
        <v>0</v>
      </c>
      <c r="L116" s="2">
        <f t="shared" si="8"/>
        <v>127</v>
      </c>
      <c r="M116" s="2">
        <v>0</v>
      </c>
      <c r="N116" s="2">
        <v>0</v>
      </c>
      <c r="O116" s="2">
        <v>0</v>
      </c>
      <c r="P116" s="2">
        <f t="shared" si="5"/>
        <v>0</v>
      </c>
      <c r="Q116" s="2">
        <v>62</v>
      </c>
      <c r="R116" s="2">
        <v>65</v>
      </c>
      <c r="S116" s="2">
        <v>0</v>
      </c>
      <c r="T116" s="2">
        <f t="shared" si="6"/>
        <v>127</v>
      </c>
    </row>
    <row r="117" spans="1:20" ht="15">
      <c r="A117" s="21"/>
      <c r="B117" s="22"/>
      <c r="C117" s="3">
        <v>14</v>
      </c>
      <c r="D117" s="10" t="s">
        <v>19</v>
      </c>
      <c r="E117" s="2">
        <v>92</v>
      </c>
      <c r="F117" s="2">
        <v>103</v>
      </c>
      <c r="G117" s="2">
        <v>0</v>
      </c>
      <c r="H117" s="2">
        <f t="shared" si="7"/>
        <v>195</v>
      </c>
      <c r="I117" s="2">
        <v>92</v>
      </c>
      <c r="J117" s="2">
        <v>103</v>
      </c>
      <c r="K117" s="2">
        <v>0</v>
      </c>
      <c r="L117" s="2">
        <f t="shared" si="8"/>
        <v>195</v>
      </c>
      <c r="M117" s="2">
        <v>0</v>
      </c>
      <c r="N117" s="2">
        <v>0</v>
      </c>
      <c r="O117" s="2">
        <v>0</v>
      </c>
      <c r="P117" s="2">
        <f t="shared" si="5"/>
        <v>0</v>
      </c>
      <c r="Q117" s="2">
        <v>92</v>
      </c>
      <c r="R117" s="2">
        <v>103</v>
      </c>
      <c r="S117" s="2">
        <v>0</v>
      </c>
      <c r="T117" s="2">
        <f t="shared" si="6"/>
        <v>195</v>
      </c>
    </row>
    <row r="118" spans="1:20" ht="15">
      <c r="A118" s="19">
        <v>5</v>
      </c>
      <c r="B118" s="22" t="s">
        <v>20</v>
      </c>
      <c r="C118" s="3">
        <v>15</v>
      </c>
      <c r="D118" s="10" t="s">
        <v>71</v>
      </c>
      <c r="E118" s="2">
        <v>243</v>
      </c>
      <c r="F118" s="2">
        <v>260</v>
      </c>
      <c r="G118" s="2">
        <v>0</v>
      </c>
      <c r="H118" s="2">
        <f t="shared" si="7"/>
        <v>503</v>
      </c>
      <c r="I118" s="2">
        <v>243</v>
      </c>
      <c r="J118" s="2">
        <v>260</v>
      </c>
      <c r="K118" s="2">
        <v>0</v>
      </c>
      <c r="L118" s="2">
        <f t="shared" si="8"/>
        <v>503</v>
      </c>
      <c r="M118" s="2">
        <v>0</v>
      </c>
      <c r="N118" s="2">
        <v>0</v>
      </c>
      <c r="O118" s="2">
        <v>0</v>
      </c>
      <c r="P118" s="2">
        <f t="shared" si="5"/>
        <v>0</v>
      </c>
      <c r="Q118" s="2">
        <v>243</v>
      </c>
      <c r="R118" s="2">
        <v>260</v>
      </c>
      <c r="S118" s="2">
        <v>0</v>
      </c>
      <c r="T118" s="2">
        <f t="shared" si="6"/>
        <v>503</v>
      </c>
    </row>
    <row r="119" spans="1:20" ht="15">
      <c r="A119" s="20"/>
      <c r="B119" s="22"/>
      <c r="C119" s="3">
        <v>16</v>
      </c>
      <c r="D119" s="10" t="s">
        <v>21</v>
      </c>
      <c r="E119" s="2">
        <v>57</v>
      </c>
      <c r="F119" s="2">
        <v>45</v>
      </c>
      <c r="G119" s="2">
        <v>0</v>
      </c>
      <c r="H119" s="2">
        <f t="shared" si="7"/>
        <v>102</v>
      </c>
      <c r="I119" s="2">
        <v>57</v>
      </c>
      <c r="J119" s="2">
        <v>45</v>
      </c>
      <c r="K119" s="2">
        <v>0</v>
      </c>
      <c r="L119" s="2">
        <f t="shared" si="8"/>
        <v>102</v>
      </c>
      <c r="M119" s="2">
        <v>0</v>
      </c>
      <c r="N119" s="2">
        <v>0</v>
      </c>
      <c r="O119" s="2">
        <v>0</v>
      </c>
      <c r="P119" s="2">
        <f t="shared" si="5"/>
        <v>0</v>
      </c>
      <c r="Q119" s="2">
        <v>57</v>
      </c>
      <c r="R119" s="2">
        <v>45</v>
      </c>
      <c r="S119" s="2">
        <v>0</v>
      </c>
      <c r="T119" s="2">
        <f t="shared" si="6"/>
        <v>102</v>
      </c>
    </row>
    <row r="120" spans="1:20" ht="15">
      <c r="A120" s="20"/>
      <c r="B120" s="22"/>
      <c r="C120" s="3">
        <v>17</v>
      </c>
      <c r="D120" s="10" t="s">
        <v>22</v>
      </c>
      <c r="E120" s="2">
        <v>484</v>
      </c>
      <c r="F120" s="2">
        <v>456</v>
      </c>
      <c r="G120" s="2">
        <v>0</v>
      </c>
      <c r="H120" s="2">
        <f t="shared" si="7"/>
        <v>940</v>
      </c>
      <c r="I120" s="2">
        <v>484</v>
      </c>
      <c r="J120" s="2">
        <v>456</v>
      </c>
      <c r="K120" s="2">
        <v>0</v>
      </c>
      <c r="L120" s="2">
        <f t="shared" si="8"/>
        <v>940</v>
      </c>
      <c r="M120" s="2">
        <v>0</v>
      </c>
      <c r="N120" s="2">
        <v>0</v>
      </c>
      <c r="O120" s="2">
        <v>0</v>
      </c>
      <c r="P120" s="2">
        <f t="shared" si="5"/>
        <v>0</v>
      </c>
      <c r="Q120" s="2">
        <v>484</v>
      </c>
      <c r="R120" s="2">
        <v>456</v>
      </c>
      <c r="S120" s="2">
        <v>0</v>
      </c>
      <c r="T120" s="2">
        <f t="shared" si="6"/>
        <v>940</v>
      </c>
    </row>
    <row r="121" spans="1:20" ht="15">
      <c r="A121" s="20"/>
      <c r="B121" s="22"/>
      <c r="C121" s="3">
        <v>18</v>
      </c>
      <c r="D121" s="10" t="s">
        <v>23</v>
      </c>
      <c r="E121" s="2">
        <v>962</v>
      </c>
      <c r="F121" s="2">
        <v>831</v>
      </c>
      <c r="G121" s="2">
        <v>0</v>
      </c>
      <c r="H121" s="2">
        <f t="shared" si="7"/>
        <v>1793</v>
      </c>
      <c r="I121" s="2">
        <v>962</v>
      </c>
      <c r="J121" s="2">
        <v>831</v>
      </c>
      <c r="K121" s="2">
        <v>0</v>
      </c>
      <c r="L121" s="2">
        <f t="shared" si="8"/>
        <v>1793</v>
      </c>
      <c r="M121" s="2">
        <v>0</v>
      </c>
      <c r="N121" s="2">
        <v>0</v>
      </c>
      <c r="O121" s="2">
        <v>0</v>
      </c>
      <c r="P121" s="2">
        <f t="shared" si="5"/>
        <v>0</v>
      </c>
      <c r="Q121" s="2">
        <v>962</v>
      </c>
      <c r="R121" s="2">
        <v>831</v>
      </c>
      <c r="S121" s="2">
        <v>0</v>
      </c>
      <c r="T121" s="2">
        <f t="shared" si="6"/>
        <v>1793</v>
      </c>
    </row>
    <row r="122" spans="1:20" ht="15">
      <c r="A122" s="20"/>
      <c r="B122" s="22"/>
      <c r="C122" s="3">
        <v>19</v>
      </c>
      <c r="D122" s="10" t="s">
        <v>25</v>
      </c>
      <c r="E122" s="2">
        <v>860</v>
      </c>
      <c r="F122" s="2">
        <v>822</v>
      </c>
      <c r="G122" s="2">
        <v>0</v>
      </c>
      <c r="H122" s="2">
        <f t="shared" si="7"/>
        <v>1682</v>
      </c>
      <c r="I122" s="2">
        <v>860</v>
      </c>
      <c r="J122" s="2">
        <v>822</v>
      </c>
      <c r="K122" s="2">
        <v>0</v>
      </c>
      <c r="L122" s="2">
        <f t="shared" si="8"/>
        <v>1682</v>
      </c>
      <c r="M122" s="2">
        <v>0</v>
      </c>
      <c r="N122" s="2">
        <v>0</v>
      </c>
      <c r="O122" s="2">
        <v>0</v>
      </c>
      <c r="P122" s="2">
        <f t="shared" si="5"/>
        <v>0</v>
      </c>
      <c r="Q122" s="2">
        <v>860</v>
      </c>
      <c r="R122" s="2">
        <v>822</v>
      </c>
      <c r="S122" s="2">
        <v>0</v>
      </c>
      <c r="T122" s="2">
        <f t="shared" si="6"/>
        <v>1682</v>
      </c>
    </row>
    <row r="123" spans="1:20" ht="14.25" customHeight="1">
      <c r="A123" s="20"/>
      <c r="B123" s="22"/>
      <c r="C123" s="3">
        <v>20</v>
      </c>
      <c r="D123" s="10" t="s">
        <v>72</v>
      </c>
      <c r="E123" s="2">
        <v>358</v>
      </c>
      <c r="F123" s="2">
        <v>321</v>
      </c>
      <c r="G123" s="2">
        <v>0</v>
      </c>
      <c r="H123" s="2">
        <f t="shared" si="7"/>
        <v>679</v>
      </c>
      <c r="I123" s="2">
        <v>358</v>
      </c>
      <c r="J123" s="2">
        <v>321</v>
      </c>
      <c r="K123" s="2">
        <v>0</v>
      </c>
      <c r="L123" s="2">
        <f t="shared" si="8"/>
        <v>679</v>
      </c>
      <c r="M123" s="2">
        <v>0</v>
      </c>
      <c r="N123" s="2">
        <v>0</v>
      </c>
      <c r="O123" s="2">
        <v>0</v>
      </c>
      <c r="P123" s="2">
        <f t="shared" si="5"/>
        <v>0</v>
      </c>
      <c r="Q123" s="2">
        <v>358</v>
      </c>
      <c r="R123" s="2">
        <v>321</v>
      </c>
      <c r="S123" s="2">
        <v>0</v>
      </c>
      <c r="T123" s="2">
        <f t="shared" si="6"/>
        <v>679</v>
      </c>
    </row>
    <row r="124" spans="1:20" ht="15">
      <c r="A124" s="20"/>
      <c r="B124" s="22"/>
      <c r="C124" s="3">
        <v>21</v>
      </c>
      <c r="D124" s="10" t="s">
        <v>26</v>
      </c>
      <c r="E124" s="2">
        <v>528</v>
      </c>
      <c r="F124" s="2">
        <v>504</v>
      </c>
      <c r="G124" s="2">
        <v>0</v>
      </c>
      <c r="H124" s="2">
        <f t="shared" si="7"/>
        <v>1032</v>
      </c>
      <c r="I124" s="2">
        <v>528</v>
      </c>
      <c r="J124" s="2">
        <v>504</v>
      </c>
      <c r="K124" s="2">
        <v>0</v>
      </c>
      <c r="L124" s="2">
        <f t="shared" si="8"/>
        <v>1032</v>
      </c>
      <c r="M124" s="2">
        <v>0</v>
      </c>
      <c r="N124" s="2">
        <v>0</v>
      </c>
      <c r="O124" s="2">
        <v>0</v>
      </c>
      <c r="P124" s="2">
        <f t="shared" si="5"/>
        <v>0</v>
      </c>
      <c r="Q124" s="2">
        <v>528</v>
      </c>
      <c r="R124" s="2">
        <v>504</v>
      </c>
      <c r="S124" s="2">
        <v>0</v>
      </c>
      <c r="T124" s="2">
        <f t="shared" si="6"/>
        <v>1032</v>
      </c>
    </row>
    <row r="125" spans="1:20" ht="15">
      <c r="A125" s="20"/>
      <c r="B125" s="22"/>
      <c r="C125" s="3">
        <v>22</v>
      </c>
      <c r="D125" s="10" t="s">
        <v>27</v>
      </c>
      <c r="E125" s="2">
        <v>440</v>
      </c>
      <c r="F125" s="2">
        <v>416</v>
      </c>
      <c r="G125" s="2">
        <v>0</v>
      </c>
      <c r="H125" s="2">
        <f t="shared" si="7"/>
        <v>856</v>
      </c>
      <c r="I125" s="2">
        <v>440</v>
      </c>
      <c r="J125" s="2">
        <v>416</v>
      </c>
      <c r="K125" s="2">
        <v>0</v>
      </c>
      <c r="L125" s="2">
        <f t="shared" si="8"/>
        <v>856</v>
      </c>
      <c r="M125" s="2">
        <v>0</v>
      </c>
      <c r="N125" s="2">
        <v>0</v>
      </c>
      <c r="O125" s="2">
        <v>0</v>
      </c>
      <c r="P125" s="2">
        <f t="shared" si="5"/>
        <v>0</v>
      </c>
      <c r="Q125" s="2">
        <v>440</v>
      </c>
      <c r="R125" s="2">
        <v>416</v>
      </c>
      <c r="S125" s="2">
        <v>0</v>
      </c>
      <c r="T125" s="2">
        <f t="shared" si="6"/>
        <v>856</v>
      </c>
    </row>
    <row r="126" spans="1:20" ht="15">
      <c r="A126" s="20"/>
      <c r="B126" s="22"/>
      <c r="C126" s="3">
        <v>23</v>
      </c>
      <c r="D126" s="10" t="s">
        <v>28</v>
      </c>
      <c r="E126" s="2">
        <v>695</v>
      </c>
      <c r="F126" s="2">
        <v>731</v>
      </c>
      <c r="G126" s="2">
        <v>0</v>
      </c>
      <c r="H126" s="2">
        <f t="shared" si="7"/>
        <v>1426</v>
      </c>
      <c r="I126" s="2">
        <v>695</v>
      </c>
      <c r="J126" s="2">
        <v>731</v>
      </c>
      <c r="K126" s="2">
        <v>0</v>
      </c>
      <c r="L126" s="2">
        <f t="shared" si="8"/>
        <v>1426</v>
      </c>
      <c r="M126" s="2">
        <v>0</v>
      </c>
      <c r="N126" s="2">
        <v>0</v>
      </c>
      <c r="O126" s="2">
        <v>0</v>
      </c>
      <c r="P126" s="2">
        <f t="shared" si="5"/>
        <v>0</v>
      </c>
      <c r="Q126" s="2">
        <v>695</v>
      </c>
      <c r="R126" s="2">
        <v>731</v>
      </c>
      <c r="S126" s="2">
        <v>0</v>
      </c>
      <c r="T126" s="2">
        <f t="shared" si="6"/>
        <v>1426</v>
      </c>
    </row>
    <row r="127" spans="1:20" ht="15" customHeight="1">
      <c r="A127" s="21"/>
      <c r="B127" s="22"/>
      <c r="C127" s="3">
        <v>24</v>
      </c>
      <c r="D127" s="10" t="s">
        <v>29</v>
      </c>
      <c r="E127" s="2">
        <v>176</v>
      </c>
      <c r="F127" s="2">
        <v>186</v>
      </c>
      <c r="G127" s="2">
        <v>0</v>
      </c>
      <c r="H127" s="2">
        <f t="shared" si="7"/>
        <v>362</v>
      </c>
      <c r="I127" s="2">
        <v>176</v>
      </c>
      <c r="J127" s="2">
        <v>186</v>
      </c>
      <c r="K127" s="2">
        <v>0</v>
      </c>
      <c r="L127" s="2">
        <f t="shared" si="8"/>
        <v>362</v>
      </c>
      <c r="M127" s="2">
        <v>0</v>
      </c>
      <c r="N127" s="2">
        <v>0</v>
      </c>
      <c r="O127" s="2">
        <v>0</v>
      </c>
      <c r="P127" s="2">
        <f t="shared" si="5"/>
        <v>0</v>
      </c>
      <c r="Q127" s="2">
        <v>176</v>
      </c>
      <c r="R127" s="2">
        <v>186</v>
      </c>
      <c r="S127" s="2">
        <v>0</v>
      </c>
      <c r="T127" s="2">
        <f t="shared" si="6"/>
        <v>362</v>
      </c>
    </row>
    <row r="128" spans="1:20" ht="15">
      <c r="A128" s="19">
        <v>6</v>
      </c>
      <c r="B128" s="22" t="s">
        <v>24</v>
      </c>
      <c r="C128" s="3">
        <v>25</v>
      </c>
      <c r="D128" s="10" t="s">
        <v>24</v>
      </c>
      <c r="E128" s="2">
        <v>215</v>
      </c>
      <c r="F128" s="2">
        <v>232</v>
      </c>
      <c r="G128" s="2">
        <v>2</v>
      </c>
      <c r="H128" s="2">
        <f t="shared" si="7"/>
        <v>449</v>
      </c>
      <c r="I128" s="2">
        <v>215</v>
      </c>
      <c r="J128" s="2">
        <v>232</v>
      </c>
      <c r="K128" s="2">
        <v>2</v>
      </c>
      <c r="L128" s="2">
        <f t="shared" si="8"/>
        <v>449</v>
      </c>
      <c r="M128" s="2">
        <v>0</v>
      </c>
      <c r="N128" s="2">
        <v>0</v>
      </c>
      <c r="O128" s="2">
        <v>0</v>
      </c>
      <c r="P128" s="2">
        <f t="shared" si="5"/>
        <v>0</v>
      </c>
      <c r="Q128" s="2">
        <v>215</v>
      </c>
      <c r="R128" s="2">
        <v>232</v>
      </c>
      <c r="S128" s="2">
        <v>2</v>
      </c>
      <c r="T128" s="2">
        <f t="shared" si="6"/>
        <v>449</v>
      </c>
    </row>
    <row r="129" spans="1:20" ht="15">
      <c r="A129" s="20"/>
      <c r="B129" s="22"/>
      <c r="C129" s="3">
        <v>26</v>
      </c>
      <c r="D129" s="10" t="s">
        <v>30</v>
      </c>
      <c r="E129" s="2">
        <v>250</v>
      </c>
      <c r="F129" s="2">
        <v>280</v>
      </c>
      <c r="G129" s="2">
        <v>0</v>
      </c>
      <c r="H129" s="2">
        <f t="shared" si="7"/>
        <v>530</v>
      </c>
      <c r="I129" s="2">
        <v>250</v>
      </c>
      <c r="J129" s="2">
        <v>280</v>
      </c>
      <c r="K129" s="2">
        <v>0</v>
      </c>
      <c r="L129" s="2">
        <f t="shared" si="8"/>
        <v>530</v>
      </c>
      <c r="M129" s="2">
        <v>0</v>
      </c>
      <c r="N129" s="2">
        <v>0</v>
      </c>
      <c r="O129" s="2">
        <v>0</v>
      </c>
      <c r="P129" s="2">
        <f t="shared" si="5"/>
        <v>0</v>
      </c>
      <c r="Q129" s="2">
        <v>250</v>
      </c>
      <c r="R129" s="2">
        <v>280</v>
      </c>
      <c r="S129" s="2">
        <v>0</v>
      </c>
      <c r="T129" s="2">
        <f t="shared" si="6"/>
        <v>530</v>
      </c>
    </row>
    <row r="130" spans="1:20" ht="15">
      <c r="A130" s="20"/>
      <c r="B130" s="22"/>
      <c r="C130" s="3">
        <v>27</v>
      </c>
      <c r="D130" s="10" t="s">
        <v>73</v>
      </c>
      <c r="E130" s="2">
        <v>183</v>
      </c>
      <c r="F130" s="2">
        <v>258</v>
      </c>
      <c r="G130" s="2">
        <v>0</v>
      </c>
      <c r="H130" s="2">
        <f t="shared" si="7"/>
        <v>441</v>
      </c>
      <c r="I130" s="2">
        <v>183</v>
      </c>
      <c r="J130" s="2">
        <v>258</v>
      </c>
      <c r="K130" s="2">
        <v>0</v>
      </c>
      <c r="L130" s="2">
        <f t="shared" si="8"/>
        <v>441</v>
      </c>
      <c r="M130" s="2">
        <v>0</v>
      </c>
      <c r="N130" s="2">
        <v>0</v>
      </c>
      <c r="O130" s="2">
        <v>0</v>
      </c>
      <c r="P130" s="2">
        <f t="shared" si="5"/>
        <v>0</v>
      </c>
      <c r="Q130" s="2">
        <v>183</v>
      </c>
      <c r="R130" s="2">
        <v>258</v>
      </c>
      <c r="S130" s="2">
        <v>0</v>
      </c>
      <c r="T130" s="2">
        <f t="shared" si="6"/>
        <v>441</v>
      </c>
    </row>
    <row r="131" spans="1:20" ht="14.25" customHeight="1">
      <c r="A131" s="20"/>
      <c r="B131" s="22"/>
      <c r="C131" s="3">
        <v>28</v>
      </c>
      <c r="D131" s="10" t="s">
        <v>74</v>
      </c>
      <c r="E131" s="2">
        <v>40</v>
      </c>
      <c r="F131" s="2">
        <v>29</v>
      </c>
      <c r="G131" s="2">
        <v>0</v>
      </c>
      <c r="H131" s="2">
        <f t="shared" si="7"/>
        <v>69</v>
      </c>
      <c r="I131" s="2">
        <v>40</v>
      </c>
      <c r="J131" s="2">
        <v>29</v>
      </c>
      <c r="K131" s="2">
        <v>0</v>
      </c>
      <c r="L131" s="2">
        <f t="shared" si="8"/>
        <v>69</v>
      </c>
      <c r="M131" s="2">
        <v>0</v>
      </c>
      <c r="N131" s="2">
        <v>0</v>
      </c>
      <c r="O131" s="2">
        <v>0</v>
      </c>
      <c r="P131" s="2">
        <f t="shared" si="5"/>
        <v>0</v>
      </c>
      <c r="Q131" s="2">
        <v>40</v>
      </c>
      <c r="R131" s="2">
        <v>29</v>
      </c>
      <c r="S131" s="2">
        <v>0</v>
      </c>
      <c r="T131" s="2">
        <f t="shared" si="6"/>
        <v>69</v>
      </c>
    </row>
    <row r="132" spans="1:20" ht="15">
      <c r="A132" s="20"/>
      <c r="B132" s="22"/>
      <c r="C132" s="3">
        <v>29</v>
      </c>
      <c r="D132" s="10" t="s">
        <v>75</v>
      </c>
      <c r="E132" s="2">
        <v>100</v>
      </c>
      <c r="F132" s="2">
        <v>150</v>
      </c>
      <c r="G132" s="2">
        <v>0</v>
      </c>
      <c r="H132" s="2">
        <f t="shared" si="7"/>
        <v>250</v>
      </c>
      <c r="I132" s="2">
        <v>100</v>
      </c>
      <c r="J132" s="2">
        <v>150</v>
      </c>
      <c r="K132" s="2">
        <v>0</v>
      </c>
      <c r="L132" s="2">
        <f t="shared" si="8"/>
        <v>250</v>
      </c>
      <c r="M132" s="2">
        <v>0</v>
      </c>
      <c r="N132" s="2">
        <v>0</v>
      </c>
      <c r="O132" s="2">
        <v>0</v>
      </c>
      <c r="P132" s="2">
        <f t="shared" si="5"/>
        <v>0</v>
      </c>
      <c r="Q132" s="2">
        <v>100</v>
      </c>
      <c r="R132" s="2">
        <v>150</v>
      </c>
      <c r="S132" s="2">
        <v>0</v>
      </c>
      <c r="T132" s="2">
        <f t="shared" si="6"/>
        <v>250</v>
      </c>
    </row>
    <row r="133" spans="1:20" ht="13.5" customHeight="1">
      <c r="A133" s="20"/>
      <c r="B133" s="22"/>
      <c r="C133" s="3">
        <v>30</v>
      </c>
      <c r="D133" s="10" t="s">
        <v>31</v>
      </c>
      <c r="E133" s="2">
        <v>229</v>
      </c>
      <c r="F133" s="2">
        <v>306</v>
      </c>
      <c r="G133" s="2">
        <v>0</v>
      </c>
      <c r="H133" s="2">
        <f t="shared" si="7"/>
        <v>535</v>
      </c>
      <c r="I133" s="2">
        <v>229</v>
      </c>
      <c r="J133" s="2">
        <v>306</v>
      </c>
      <c r="K133" s="2">
        <v>0</v>
      </c>
      <c r="L133" s="2">
        <f t="shared" si="8"/>
        <v>535</v>
      </c>
      <c r="M133" s="2">
        <v>0</v>
      </c>
      <c r="N133" s="2">
        <v>0</v>
      </c>
      <c r="O133" s="2">
        <v>0</v>
      </c>
      <c r="P133" s="2">
        <f t="shared" si="5"/>
        <v>0</v>
      </c>
      <c r="Q133" s="2">
        <v>229</v>
      </c>
      <c r="R133" s="2">
        <v>306</v>
      </c>
      <c r="S133" s="2">
        <v>0</v>
      </c>
      <c r="T133" s="2">
        <f t="shared" si="6"/>
        <v>535</v>
      </c>
    </row>
    <row r="134" spans="1:20" ht="15">
      <c r="A134" s="20"/>
      <c r="B134" s="22"/>
      <c r="C134" s="3">
        <v>31</v>
      </c>
      <c r="D134" s="10" t="s">
        <v>32</v>
      </c>
      <c r="E134" s="2">
        <v>74</v>
      </c>
      <c r="F134" s="2">
        <v>74</v>
      </c>
      <c r="G134" s="2">
        <v>0</v>
      </c>
      <c r="H134" s="2">
        <f t="shared" si="7"/>
        <v>148</v>
      </c>
      <c r="I134" s="2">
        <v>74</v>
      </c>
      <c r="J134" s="2">
        <v>74</v>
      </c>
      <c r="K134" s="2">
        <v>0</v>
      </c>
      <c r="L134" s="2">
        <f t="shared" si="8"/>
        <v>148</v>
      </c>
      <c r="M134" s="2">
        <v>0</v>
      </c>
      <c r="N134" s="2">
        <v>0</v>
      </c>
      <c r="O134" s="2">
        <v>0</v>
      </c>
      <c r="P134" s="2">
        <f t="shared" si="5"/>
        <v>0</v>
      </c>
      <c r="Q134" s="2">
        <v>74</v>
      </c>
      <c r="R134" s="2">
        <v>74</v>
      </c>
      <c r="S134" s="2">
        <v>0</v>
      </c>
      <c r="T134" s="2">
        <f t="shared" si="6"/>
        <v>148</v>
      </c>
    </row>
    <row r="135" spans="1:20" ht="13.5" customHeight="1">
      <c r="A135" s="20"/>
      <c r="B135" s="22"/>
      <c r="C135" s="3">
        <v>32</v>
      </c>
      <c r="D135" s="10" t="s">
        <v>33</v>
      </c>
      <c r="E135" s="2">
        <v>77</v>
      </c>
      <c r="F135" s="2">
        <v>86</v>
      </c>
      <c r="G135" s="2">
        <v>0</v>
      </c>
      <c r="H135" s="2">
        <f t="shared" si="7"/>
        <v>163</v>
      </c>
      <c r="I135" s="2">
        <v>77</v>
      </c>
      <c r="J135" s="2">
        <v>86</v>
      </c>
      <c r="K135" s="2">
        <v>0</v>
      </c>
      <c r="L135" s="2">
        <f t="shared" si="8"/>
        <v>163</v>
      </c>
      <c r="M135" s="2">
        <v>0</v>
      </c>
      <c r="N135" s="2">
        <v>0</v>
      </c>
      <c r="O135" s="2">
        <v>0</v>
      </c>
      <c r="P135" s="2">
        <f t="shared" si="5"/>
        <v>0</v>
      </c>
      <c r="Q135" s="2">
        <v>77</v>
      </c>
      <c r="R135" s="2">
        <v>86</v>
      </c>
      <c r="S135" s="2">
        <v>0</v>
      </c>
      <c r="T135" s="2">
        <f t="shared" si="6"/>
        <v>163</v>
      </c>
    </row>
    <row r="136" spans="1:20" ht="15">
      <c r="A136" s="20"/>
      <c r="B136" s="22"/>
      <c r="C136" s="3">
        <v>33</v>
      </c>
      <c r="D136" s="10" t="s">
        <v>34</v>
      </c>
      <c r="E136" s="2">
        <v>145</v>
      </c>
      <c r="F136" s="2">
        <v>195</v>
      </c>
      <c r="G136" s="2">
        <v>0</v>
      </c>
      <c r="H136" s="2">
        <f t="shared" si="7"/>
        <v>340</v>
      </c>
      <c r="I136" s="2">
        <v>145</v>
      </c>
      <c r="J136" s="2">
        <v>195</v>
      </c>
      <c r="K136" s="2">
        <v>0</v>
      </c>
      <c r="L136" s="2">
        <f t="shared" si="8"/>
        <v>340</v>
      </c>
      <c r="M136" s="2">
        <v>0</v>
      </c>
      <c r="N136" s="2">
        <v>0</v>
      </c>
      <c r="O136" s="2">
        <v>0</v>
      </c>
      <c r="P136" s="2">
        <f t="shared" si="5"/>
        <v>0</v>
      </c>
      <c r="Q136" s="2">
        <v>145</v>
      </c>
      <c r="R136" s="2">
        <v>195</v>
      </c>
      <c r="S136" s="2">
        <v>0</v>
      </c>
      <c r="T136" s="2">
        <f t="shared" si="6"/>
        <v>340</v>
      </c>
    </row>
    <row r="137" spans="1:20" ht="15">
      <c r="A137" s="20"/>
      <c r="B137" s="22"/>
      <c r="C137" s="3">
        <v>34</v>
      </c>
      <c r="D137" s="10" t="s">
        <v>35</v>
      </c>
      <c r="E137" s="2">
        <v>32</v>
      </c>
      <c r="F137" s="2">
        <v>13</v>
      </c>
      <c r="G137" s="2">
        <v>0</v>
      </c>
      <c r="H137" s="2">
        <f t="shared" si="7"/>
        <v>45</v>
      </c>
      <c r="I137" s="2">
        <v>32</v>
      </c>
      <c r="J137" s="2">
        <v>13</v>
      </c>
      <c r="K137" s="2">
        <v>0</v>
      </c>
      <c r="L137" s="2">
        <f t="shared" si="8"/>
        <v>45</v>
      </c>
      <c r="M137" s="2">
        <v>0</v>
      </c>
      <c r="N137" s="2">
        <v>0</v>
      </c>
      <c r="O137" s="2">
        <v>0</v>
      </c>
      <c r="P137" s="2">
        <f t="shared" si="5"/>
        <v>0</v>
      </c>
      <c r="Q137" s="2">
        <v>32</v>
      </c>
      <c r="R137" s="2">
        <v>13</v>
      </c>
      <c r="S137" s="2">
        <v>0</v>
      </c>
      <c r="T137" s="2">
        <f t="shared" si="6"/>
        <v>45</v>
      </c>
    </row>
    <row r="138" spans="1:20" ht="15">
      <c r="A138" s="21"/>
      <c r="B138" s="22"/>
      <c r="C138" s="3">
        <v>35</v>
      </c>
      <c r="D138" s="10" t="s">
        <v>36</v>
      </c>
      <c r="E138" s="2">
        <v>168</v>
      </c>
      <c r="F138" s="2">
        <v>245</v>
      </c>
      <c r="G138" s="2">
        <v>0</v>
      </c>
      <c r="H138" s="2">
        <f t="shared" si="7"/>
        <v>413</v>
      </c>
      <c r="I138" s="2">
        <v>168</v>
      </c>
      <c r="J138" s="2">
        <v>245</v>
      </c>
      <c r="K138" s="2">
        <v>0</v>
      </c>
      <c r="L138" s="2">
        <f t="shared" si="8"/>
        <v>413</v>
      </c>
      <c r="M138" s="2">
        <v>0</v>
      </c>
      <c r="N138" s="2">
        <v>0</v>
      </c>
      <c r="O138" s="2">
        <v>0</v>
      </c>
      <c r="P138" s="2">
        <f t="shared" si="5"/>
        <v>0</v>
      </c>
      <c r="Q138" s="2">
        <v>168</v>
      </c>
      <c r="R138" s="2">
        <v>245</v>
      </c>
      <c r="S138" s="2">
        <v>0</v>
      </c>
      <c r="T138" s="2">
        <f t="shared" si="6"/>
        <v>413</v>
      </c>
    </row>
    <row r="139" spans="1:20" ht="15">
      <c r="A139" s="19">
        <v>7</v>
      </c>
      <c r="B139" s="22" t="s">
        <v>38</v>
      </c>
      <c r="C139" s="3">
        <v>36</v>
      </c>
      <c r="D139" s="10" t="s">
        <v>37</v>
      </c>
      <c r="E139" s="2">
        <v>30</v>
      </c>
      <c r="F139" s="2">
        <v>36</v>
      </c>
      <c r="G139" s="2">
        <v>0</v>
      </c>
      <c r="H139" s="2">
        <f t="shared" si="7"/>
        <v>66</v>
      </c>
      <c r="I139" s="2">
        <v>30</v>
      </c>
      <c r="J139" s="2">
        <v>36</v>
      </c>
      <c r="K139" s="2">
        <v>0</v>
      </c>
      <c r="L139" s="2">
        <f t="shared" si="8"/>
        <v>66</v>
      </c>
      <c r="M139" s="2">
        <v>0</v>
      </c>
      <c r="N139" s="2">
        <v>0</v>
      </c>
      <c r="O139" s="2">
        <v>0</v>
      </c>
      <c r="P139" s="2">
        <f t="shared" si="5"/>
        <v>0</v>
      </c>
      <c r="Q139" s="2">
        <v>30</v>
      </c>
      <c r="R139" s="2">
        <v>36</v>
      </c>
      <c r="S139" s="2">
        <v>0</v>
      </c>
      <c r="T139" s="2">
        <f t="shared" si="6"/>
        <v>66</v>
      </c>
    </row>
    <row r="140" spans="1:20" ht="15">
      <c r="A140" s="20"/>
      <c r="B140" s="22"/>
      <c r="C140" s="3">
        <v>37</v>
      </c>
      <c r="D140" s="10" t="s">
        <v>76</v>
      </c>
      <c r="E140" s="2">
        <v>80</v>
      </c>
      <c r="F140" s="2">
        <v>45</v>
      </c>
      <c r="G140" s="2">
        <v>0</v>
      </c>
      <c r="H140" s="2">
        <f t="shared" si="7"/>
        <v>125</v>
      </c>
      <c r="I140" s="2">
        <v>80</v>
      </c>
      <c r="J140" s="2">
        <v>45</v>
      </c>
      <c r="K140" s="2">
        <v>0</v>
      </c>
      <c r="L140" s="2">
        <f t="shared" si="8"/>
        <v>125</v>
      </c>
      <c r="M140" s="2">
        <v>0</v>
      </c>
      <c r="N140" s="2">
        <v>0</v>
      </c>
      <c r="O140" s="2">
        <v>0</v>
      </c>
      <c r="P140" s="2">
        <f t="shared" si="5"/>
        <v>0</v>
      </c>
      <c r="Q140" s="2">
        <v>80</v>
      </c>
      <c r="R140" s="2">
        <v>45</v>
      </c>
      <c r="S140" s="2">
        <v>0</v>
      </c>
      <c r="T140" s="2">
        <f t="shared" si="6"/>
        <v>125</v>
      </c>
    </row>
    <row r="141" spans="1:20" ht="15">
      <c r="A141" s="20"/>
      <c r="B141" s="22"/>
      <c r="C141" s="3">
        <v>38</v>
      </c>
      <c r="D141" s="10" t="s">
        <v>39</v>
      </c>
      <c r="E141" s="2">
        <v>87</v>
      </c>
      <c r="F141" s="2">
        <v>103</v>
      </c>
      <c r="G141" s="2">
        <v>0</v>
      </c>
      <c r="H141" s="2">
        <f t="shared" si="7"/>
        <v>190</v>
      </c>
      <c r="I141" s="2">
        <v>87</v>
      </c>
      <c r="J141" s="2">
        <v>103</v>
      </c>
      <c r="K141" s="2">
        <v>0</v>
      </c>
      <c r="L141" s="2">
        <f t="shared" si="8"/>
        <v>190</v>
      </c>
      <c r="M141" s="2">
        <v>0</v>
      </c>
      <c r="N141" s="2">
        <v>0</v>
      </c>
      <c r="O141" s="2">
        <v>0</v>
      </c>
      <c r="P141" s="2">
        <f t="shared" si="5"/>
        <v>0</v>
      </c>
      <c r="Q141" s="2">
        <v>87</v>
      </c>
      <c r="R141" s="2">
        <v>103</v>
      </c>
      <c r="S141" s="2">
        <v>0</v>
      </c>
      <c r="T141" s="2">
        <f t="shared" si="6"/>
        <v>190</v>
      </c>
    </row>
    <row r="142" spans="1:20" ht="15">
      <c r="A142" s="20"/>
      <c r="B142" s="22"/>
      <c r="C142" s="3">
        <v>39</v>
      </c>
      <c r="D142" s="10" t="s">
        <v>40</v>
      </c>
      <c r="E142" s="2">
        <v>76</v>
      </c>
      <c r="F142" s="2">
        <v>121</v>
      </c>
      <c r="G142" s="2">
        <v>0</v>
      </c>
      <c r="H142" s="2">
        <f t="shared" si="7"/>
        <v>197</v>
      </c>
      <c r="I142" s="2">
        <v>76</v>
      </c>
      <c r="J142" s="2">
        <v>121</v>
      </c>
      <c r="K142" s="2">
        <v>0</v>
      </c>
      <c r="L142" s="2">
        <f t="shared" si="8"/>
        <v>197</v>
      </c>
      <c r="M142" s="2">
        <v>0</v>
      </c>
      <c r="N142" s="2">
        <v>0</v>
      </c>
      <c r="O142" s="2">
        <v>0</v>
      </c>
      <c r="P142" s="2">
        <f t="shared" si="5"/>
        <v>0</v>
      </c>
      <c r="Q142" s="2">
        <v>76</v>
      </c>
      <c r="R142" s="2">
        <v>121</v>
      </c>
      <c r="S142" s="2">
        <v>0</v>
      </c>
      <c r="T142" s="2">
        <f t="shared" si="6"/>
        <v>197</v>
      </c>
    </row>
    <row r="143" spans="1:20" ht="15">
      <c r="A143" s="20"/>
      <c r="B143" s="22"/>
      <c r="C143" s="3">
        <v>40</v>
      </c>
      <c r="D143" s="10" t="s">
        <v>41</v>
      </c>
      <c r="E143" s="2">
        <v>90</v>
      </c>
      <c r="F143" s="2">
        <v>92</v>
      </c>
      <c r="G143" s="2">
        <v>0</v>
      </c>
      <c r="H143" s="2">
        <f t="shared" si="7"/>
        <v>182</v>
      </c>
      <c r="I143" s="2">
        <v>90</v>
      </c>
      <c r="J143" s="2">
        <v>92</v>
      </c>
      <c r="K143" s="2">
        <v>0</v>
      </c>
      <c r="L143" s="2">
        <f t="shared" si="8"/>
        <v>182</v>
      </c>
      <c r="M143" s="2">
        <v>0</v>
      </c>
      <c r="N143" s="2">
        <v>0</v>
      </c>
      <c r="O143" s="2">
        <v>0</v>
      </c>
      <c r="P143" s="2">
        <f t="shared" si="5"/>
        <v>0</v>
      </c>
      <c r="Q143" s="2">
        <v>90</v>
      </c>
      <c r="R143" s="2">
        <v>92</v>
      </c>
      <c r="S143" s="2">
        <v>0</v>
      </c>
      <c r="T143" s="2">
        <f t="shared" si="6"/>
        <v>182</v>
      </c>
    </row>
    <row r="144" spans="1:20" ht="15">
      <c r="A144" s="21"/>
      <c r="B144" s="22"/>
      <c r="C144" s="3">
        <v>41</v>
      </c>
      <c r="D144" s="10" t="s">
        <v>42</v>
      </c>
      <c r="E144" s="2">
        <v>256</v>
      </c>
      <c r="F144" s="2">
        <v>204</v>
      </c>
      <c r="G144" s="2">
        <v>0</v>
      </c>
      <c r="H144" s="2">
        <f t="shared" si="7"/>
        <v>460</v>
      </c>
      <c r="I144" s="2">
        <v>256</v>
      </c>
      <c r="J144" s="2">
        <v>204</v>
      </c>
      <c r="K144" s="2">
        <v>0</v>
      </c>
      <c r="L144" s="2">
        <f t="shared" si="8"/>
        <v>460</v>
      </c>
      <c r="M144" s="2">
        <v>0</v>
      </c>
      <c r="N144" s="2">
        <v>0</v>
      </c>
      <c r="O144" s="2">
        <v>0</v>
      </c>
      <c r="P144" s="2">
        <f t="shared" si="5"/>
        <v>0</v>
      </c>
      <c r="Q144" s="2">
        <v>256</v>
      </c>
      <c r="R144" s="2">
        <v>204</v>
      </c>
      <c r="S144" s="2">
        <v>0</v>
      </c>
      <c r="T144" s="2">
        <f t="shared" si="6"/>
        <v>460</v>
      </c>
    </row>
    <row r="145" spans="1:20" ht="15">
      <c r="A145" s="19">
        <v>8</v>
      </c>
      <c r="B145" s="22" t="s">
        <v>83</v>
      </c>
      <c r="C145" s="3">
        <v>42</v>
      </c>
      <c r="D145" s="10" t="s">
        <v>43</v>
      </c>
      <c r="E145" s="2">
        <v>63</v>
      </c>
      <c r="F145" s="2">
        <v>40</v>
      </c>
      <c r="G145" s="2">
        <v>0</v>
      </c>
      <c r="H145" s="2">
        <f t="shared" si="7"/>
        <v>103</v>
      </c>
      <c r="I145" s="2">
        <v>63</v>
      </c>
      <c r="J145" s="2">
        <v>40</v>
      </c>
      <c r="K145" s="2">
        <v>0</v>
      </c>
      <c r="L145" s="2">
        <f t="shared" si="8"/>
        <v>103</v>
      </c>
      <c r="M145" s="2">
        <v>0</v>
      </c>
      <c r="N145" s="2">
        <v>0</v>
      </c>
      <c r="O145" s="2">
        <v>0</v>
      </c>
      <c r="P145" s="2">
        <f t="shared" si="5"/>
        <v>0</v>
      </c>
      <c r="Q145" s="2">
        <v>63</v>
      </c>
      <c r="R145" s="2">
        <v>40</v>
      </c>
      <c r="S145" s="2">
        <v>0</v>
      </c>
      <c r="T145" s="2">
        <f t="shared" si="6"/>
        <v>103</v>
      </c>
    </row>
    <row r="146" spans="1:20" ht="15">
      <c r="A146" s="20"/>
      <c r="B146" s="22"/>
      <c r="C146" s="3">
        <v>43</v>
      </c>
      <c r="D146" s="10" t="s">
        <v>45</v>
      </c>
      <c r="E146" s="2">
        <v>90</v>
      </c>
      <c r="F146" s="2">
        <v>119</v>
      </c>
      <c r="G146" s="2">
        <v>0</v>
      </c>
      <c r="H146" s="2">
        <f t="shared" si="7"/>
        <v>209</v>
      </c>
      <c r="I146" s="2">
        <v>90</v>
      </c>
      <c r="J146" s="2">
        <v>119</v>
      </c>
      <c r="K146" s="2">
        <v>0</v>
      </c>
      <c r="L146" s="2">
        <f t="shared" si="8"/>
        <v>209</v>
      </c>
      <c r="M146" s="2">
        <v>0</v>
      </c>
      <c r="N146" s="2">
        <v>0</v>
      </c>
      <c r="O146" s="2">
        <v>0</v>
      </c>
      <c r="P146" s="2">
        <f t="shared" si="5"/>
        <v>0</v>
      </c>
      <c r="Q146" s="2">
        <v>90</v>
      </c>
      <c r="R146" s="2">
        <v>119</v>
      </c>
      <c r="S146" s="2">
        <v>0</v>
      </c>
      <c r="T146" s="2">
        <f t="shared" si="6"/>
        <v>209</v>
      </c>
    </row>
    <row r="147" spans="1:20" ht="15">
      <c r="A147" s="20"/>
      <c r="B147" s="22"/>
      <c r="C147" s="3">
        <v>44</v>
      </c>
      <c r="D147" s="10" t="s">
        <v>44</v>
      </c>
      <c r="E147" s="2">
        <v>13</v>
      </c>
      <c r="F147" s="2">
        <v>14</v>
      </c>
      <c r="G147" s="2">
        <v>0</v>
      </c>
      <c r="H147" s="2">
        <f t="shared" si="7"/>
        <v>27</v>
      </c>
      <c r="I147" s="2">
        <v>13</v>
      </c>
      <c r="J147" s="2">
        <v>14</v>
      </c>
      <c r="K147" s="2">
        <v>0</v>
      </c>
      <c r="L147" s="2">
        <f t="shared" si="8"/>
        <v>27</v>
      </c>
      <c r="M147" s="2">
        <v>0</v>
      </c>
      <c r="N147" s="2">
        <v>0</v>
      </c>
      <c r="O147" s="2">
        <v>0</v>
      </c>
      <c r="P147" s="2">
        <f t="shared" si="5"/>
        <v>0</v>
      </c>
      <c r="Q147" s="2">
        <v>13</v>
      </c>
      <c r="R147" s="2">
        <v>14</v>
      </c>
      <c r="S147" s="2">
        <v>0</v>
      </c>
      <c r="T147" s="2">
        <f t="shared" si="6"/>
        <v>27</v>
      </c>
    </row>
    <row r="148" spans="1:20" ht="15">
      <c r="A148" s="21"/>
      <c r="B148" s="22"/>
      <c r="C148" s="3">
        <v>45</v>
      </c>
      <c r="D148" s="10" t="s">
        <v>77</v>
      </c>
      <c r="E148" s="2">
        <v>15</v>
      </c>
      <c r="F148" s="2">
        <v>15</v>
      </c>
      <c r="G148" s="2">
        <v>0</v>
      </c>
      <c r="H148" s="2">
        <f t="shared" si="7"/>
        <v>30</v>
      </c>
      <c r="I148" s="2">
        <v>15</v>
      </c>
      <c r="J148" s="2">
        <v>15</v>
      </c>
      <c r="K148" s="2">
        <v>0</v>
      </c>
      <c r="L148" s="2">
        <f t="shared" si="8"/>
        <v>30</v>
      </c>
      <c r="M148" s="2">
        <v>0</v>
      </c>
      <c r="N148" s="2">
        <v>0</v>
      </c>
      <c r="O148" s="2">
        <v>0</v>
      </c>
      <c r="P148" s="2">
        <f t="shared" si="5"/>
        <v>0</v>
      </c>
      <c r="Q148" s="2">
        <v>15</v>
      </c>
      <c r="R148" s="2">
        <v>15</v>
      </c>
      <c r="S148" s="2">
        <v>0</v>
      </c>
      <c r="T148" s="2">
        <f t="shared" si="6"/>
        <v>30</v>
      </c>
    </row>
    <row r="149" spans="1:20" ht="15">
      <c r="A149" s="19">
        <v>9</v>
      </c>
      <c r="B149" s="22" t="s">
        <v>47</v>
      </c>
      <c r="C149" s="3">
        <v>46</v>
      </c>
      <c r="D149" s="10" t="s">
        <v>46</v>
      </c>
      <c r="E149" s="2">
        <v>55</v>
      </c>
      <c r="F149" s="2">
        <v>54</v>
      </c>
      <c r="G149" s="2">
        <v>0</v>
      </c>
      <c r="H149" s="2">
        <f t="shared" si="7"/>
        <v>109</v>
      </c>
      <c r="I149" s="2">
        <v>55</v>
      </c>
      <c r="J149" s="2">
        <v>54</v>
      </c>
      <c r="K149" s="2">
        <v>0</v>
      </c>
      <c r="L149" s="2">
        <f t="shared" si="8"/>
        <v>109</v>
      </c>
      <c r="M149" s="2">
        <v>0</v>
      </c>
      <c r="N149" s="2">
        <v>0</v>
      </c>
      <c r="O149" s="2">
        <v>0</v>
      </c>
      <c r="P149" s="2">
        <f t="shared" si="5"/>
        <v>0</v>
      </c>
      <c r="Q149" s="2">
        <v>55</v>
      </c>
      <c r="R149" s="2">
        <v>54</v>
      </c>
      <c r="S149" s="2">
        <v>0</v>
      </c>
      <c r="T149" s="2">
        <f t="shared" si="6"/>
        <v>109</v>
      </c>
    </row>
    <row r="150" spans="1:20" ht="15">
      <c r="A150" s="21"/>
      <c r="B150" s="22"/>
      <c r="C150" s="3">
        <v>47</v>
      </c>
      <c r="D150" s="10" t="s">
        <v>78</v>
      </c>
      <c r="E150" s="2">
        <v>49</v>
      </c>
      <c r="F150" s="2">
        <v>76</v>
      </c>
      <c r="G150" s="2">
        <v>0</v>
      </c>
      <c r="H150" s="2">
        <f t="shared" si="7"/>
        <v>125</v>
      </c>
      <c r="I150" s="2">
        <v>49</v>
      </c>
      <c r="J150" s="2">
        <v>76</v>
      </c>
      <c r="K150" s="2">
        <v>0</v>
      </c>
      <c r="L150" s="2">
        <f t="shared" si="8"/>
        <v>125</v>
      </c>
      <c r="M150" s="2">
        <v>0</v>
      </c>
      <c r="N150" s="2">
        <v>0</v>
      </c>
      <c r="O150" s="2">
        <v>0</v>
      </c>
      <c r="P150" s="2">
        <f t="shared" si="5"/>
        <v>0</v>
      </c>
      <c r="Q150" s="2">
        <v>49</v>
      </c>
      <c r="R150" s="2">
        <v>76</v>
      </c>
      <c r="S150" s="2">
        <v>0</v>
      </c>
      <c r="T150" s="2">
        <f t="shared" si="6"/>
        <v>125</v>
      </c>
    </row>
    <row r="151" spans="1:20" ht="15">
      <c r="A151" s="19">
        <v>10</v>
      </c>
      <c r="B151" s="22" t="s">
        <v>49</v>
      </c>
      <c r="C151" s="3">
        <v>48</v>
      </c>
      <c r="D151" s="10" t="s">
        <v>48</v>
      </c>
      <c r="E151" s="2">
        <v>38</v>
      </c>
      <c r="F151" s="2">
        <v>30</v>
      </c>
      <c r="G151" s="2">
        <v>0</v>
      </c>
      <c r="H151" s="2">
        <f t="shared" si="7"/>
        <v>68</v>
      </c>
      <c r="I151" s="2">
        <v>38</v>
      </c>
      <c r="J151" s="2">
        <v>30</v>
      </c>
      <c r="K151" s="2">
        <v>0</v>
      </c>
      <c r="L151" s="2">
        <f t="shared" si="8"/>
        <v>68</v>
      </c>
      <c r="M151" s="2">
        <v>0</v>
      </c>
      <c r="N151" s="2">
        <v>0</v>
      </c>
      <c r="O151" s="2">
        <v>0</v>
      </c>
      <c r="P151" s="2">
        <f t="shared" si="5"/>
        <v>0</v>
      </c>
      <c r="Q151" s="2">
        <v>38</v>
      </c>
      <c r="R151" s="2">
        <v>30</v>
      </c>
      <c r="S151" s="2">
        <v>0</v>
      </c>
      <c r="T151" s="2">
        <f t="shared" si="6"/>
        <v>68</v>
      </c>
    </row>
    <row r="152" spans="1:20" ht="15">
      <c r="A152" s="20"/>
      <c r="B152" s="22"/>
      <c r="C152" s="3">
        <v>49</v>
      </c>
      <c r="D152" s="10" t="s">
        <v>50</v>
      </c>
      <c r="E152" s="2">
        <v>30</v>
      </c>
      <c r="F152" s="2">
        <v>25</v>
      </c>
      <c r="G152" s="2">
        <v>0</v>
      </c>
      <c r="H152" s="2">
        <f t="shared" si="7"/>
        <v>55</v>
      </c>
      <c r="I152" s="2">
        <v>30</v>
      </c>
      <c r="J152" s="2">
        <v>25</v>
      </c>
      <c r="K152" s="2">
        <v>0</v>
      </c>
      <c r="L152" s="2">
        <f t="shared" si="8"/>
        <v>55</v>
      </c>
      <c r="M152" s="2">
        <v>0</v>
      </c>
      <c r="N152" s="2">
        <v>0</v>
      </c>
      <c r="O152" s="2">
        <v>0</v>
      </c>
      <c r="P152" s="2">
        <f t="shared" si="5"/>
        <v>0</v>
      </c>
      <c r="Q152" s="2">
        <v>30</v>
      </c>
      <c r="R152" s="2">
        <v>25</v>
      </c>
      <c r="S152" s="2">
        <v>0</v>
      </c>
      <c r="T152" s="2">
        <f t="shared" si="6"/>
        <v>55</v>
      </c>
    </row>
    <row r="153" spans="1:20" ht="15">
      <c r="A153" s="20"/>
      <c r="B153" s="22"/>
      <c r="C153" s="3">
        <v>50</v>
      </c>
      <c r="D153" s="10" t="s">
        <v>51</v>
      </c>
      <c r="E153" s="2">
        <v>57</v>
      </c>
      <c r="F153" s="2">
        <v>35</v>
      </c>
      <c r="G153" s="2">
        <v>0</v>
      </c>
      <c r="H153" s="2">
        <f t="shared" si="7"/>
        <v>92</v>
      </c>
      <c r="I153" s="2">
        <v>57</v>
      </c>
      <c r="J153" s="2">
        <v>35</v>
      </c>
      <c r="K153" s="2">
        <v>0</v>
      </c>
      <c r="L153" s="2">
        <f t="shared" si="8"/>
        <v>92</v>
      </c>
      <c r="M153" s="2">
        <v>0</v>
      </c>
      <c r="N153" s="2">
        <v>0</v>
      </c>
      <c r="O153" s="2">
        <v>0</v>
      </c>
      <c r="P153" s="2">
        <f t="shared" si="5"/>
        <v>0</v>
      </c>
      <c r="Q153" s="2">
        <v>57</v>
      </c>
      <c r="R153" s="2">
        <v>35</v>
      </c>
      <c r="S153" s="2">
        <v>0</v>
      </c>
      <c r="T153" s="2">
        <f t="shared" si="6"/>
        <v>92</v>
      </c>
    </row>
    <row r="154" spans="1:20" ht="15">
      <c r="A154" s="20"/>
      <c r="B154" s="22"/>
      <c r="C154" s="3">
        <v>51</v>
      </c>
      <c r="D154" s="10" t="s">
        <v>79</v>
      </c>
      <c r="E154" s="2">
        <v>23</v>
      </c>
      <c r="F154" s="2">
        <v>18</v>
      </c>
      <c r="G154" s="2">
        <v>0</v>
      </c>
      <c r="H154" s="2">
        <f t="shared" si="7"/>
        <v>41</v>
      </c>
      <c r="I154" s="2">
        <v>23</v>
      </c>
      <c r="J154" s="2">
        <v>18</v>
      </c>
      <c r="K154" s="2">
        <v>0</v>
      </c>
      <c r="L154" s="2">
        <f t="shared" si="8"/>
        <v>41</v>
      </c>
      <c r="M154" s="2">
        <v>0</v>
      </c>
      <c r="N154" s="2">
        <v>0</v>
      </c>
      <c r="O154" s="2">
        <v>0</v>
      </c>
      <c r="P154" s="2">
        <f t="shared" si="5"/>
        <v>0</v>
      </c>
      <c r="Q154" s="2">
        <v>23</v>
      </c>
      <c r="R154" s="2">
        <v>18</v>
      </c>
      <c r="S154" s="2">
        <v>0</v>
      </c>
      <c r="T154" s="2">
        <f t="shared" si="6"/>
        <v>41</v>
      </c>
    </row>
    <row r="155" spans="1:20" ht="15">
      <c r="A155" s="20"/>
      <c r="B155" s="22"/>
      <c r="C155" s="3">
        <v>52</v>
      </c>
      <c r="D155" s="10" t="s">
        <v>49</v>
      </c>
      <c r="E155" s="2">
        <v>27</v>
      </c>
      <c r="F155" s="2">
        <v>36</v>
      </c>
      <c r="G155" s="2">
        <v>0</v>
      </c>
      <c r="H155" s="2">
        <f t="shared" si="7"/>
        <v>63</v>
      </c>
      <c r="I155" s="2">
        <v>27</v>
      </c>
      <c r="J155" s="2">
        <v>36</v>
      </c>
      <c r="K155" s="2">
        <v>0</v>
      </c>
      <c r="L155" s="2">
        <f t="shared" si="8"/>
        <v>63</v>
      </c>
      <c r="M155" s="2">
        <v>0</v>
      </c>
      <c r="N155" s="2">
        <v>0</v>
      </c>
      <c r="O155" s="2">
        <v>0</v>
      </c>
      <c r="P155" s="2">
        <f t="shared" si="5"/>
        <v>0</v>
      </c>
      <c r="Q155" s="2">
        <v>27</v>
      </c>
      <c r="R155" s="2">
        <v>36</v>
      </c>
      <c r="S155" s="2">
        <v>0</v>
      </c>
      <c r="T155" s="2">
        <f t="shared" si="6"/>
        <v>63</v>
      </c>
    </row>
    <row r="156" spans="1:20" ht="15">
      <c r="A156" s="21"/>
      <c r="B156" s="22"/>
      <c r="C156" s="3">
        <v>53</v>
      </c>
      <c r="D156" s="10" t="s">
        <v>52</v>
      </c>
      <c r="E156" s="2">
        <v>75</v>
      </c>
      <c r="F156" s="2">
        <v>82</v>
      </c>
      <c r="G156" s="2">
        <v>0</v>
      </c>
      <c r="H156" s="2">
        <f t="shared" si="7"/>
        <v>157</v>
      </c>
      <c r="I156" s="2">
        <v>75</v>
      </c>
      <c r="J156" s="2">
        <v>82</v>
      </c>
      <c r="K156" s="2">
        <v>0</v>
      </c>
      <c r="L156" s="2">
        <f t="shared" si="8"/>
        <v>157</v>
      </c>
      <c r="M156" s="2">
        <v>0</v>
      </c>
      <c r="N156" s="2">
        <v>0</v>
      </c>
      <c r="O156" s="2">
        <v>0</v>
      </c>
      <c r="P156" s="2">
        <f t="shared" si="5"/>
        <v>0</v>
      </c>
      <c r="Q156" s="2">
        <v>75</v>
      </c>
      <c r="R156" s="2">
        <v>82</v>
      </c>
      <c r="S156" s="2">
        <v>0</v>
      </c>
      <c r="T156" s="2">
        <f t="shared" si="6"/>
        <v>157</v>
      </c>
    </row>
    <row r="157" spans="1:20" ht="15">
      <c r="A157" s="19">
        <v>11</v>
      </c>
      <c r="B157" s="22" t="s">
        <v>54</v>
      </c>
      <c r="C157" s="3">
        <v>54</v>
      </c>
      <c r="D157" s="10" t="s">
        <v>53</v>
      </c>
      <c r="E157" s="2">
        <v>120</v>
      </c>
      <c r="F157" s="2">
        <v>90</v>
      </c>
      <c r="G157" s="2">
        <v>0</v>
      </c>
      <c r="H157" s="2">
        <f t="shared" si="7"/>
        <v>210</v>
      </c>
      <c r="I157" s="2">
        <v>120</v>
      </c>
      <c r="J157" s="2">
        <v>90</v>
      </c>
      <c r="K157" s="2">
        <v>0</v>
      </c>
      <c r="L157" s="2">
        <f t="shared" si="8"/>
        <v>210</v>
      </c>
      <c r="M157" s="2">
        <v>0</v>
      </c>
      <c r="N157" s="2">
        <v>0</v>
      </c>
      <c r="O157" s="2">
        <v>0</v>
      </c>
      <c r="P157" s="2">
        <f t="shared" si="5"/>
        <v>0</v>
      </c>
      <c r="Q157" s="2">
        <v>120</v>
      </c>
      <c r="R157" s="2">
        <v>90</v>
      </c>
      <c r="S157" s="2">
        <v>0</v>
      </c>
      <c r="T157" s="2">
        <f t="shared" si="6"/>
        <v>210</v>
      </c>
    </row>
    <row r="158" spans="1:20" ht="15">
      <c r="A158" s="21"/>
      <c r="B158" s="22"/>
      <c r="C158" s="3">
        <v>55</v>
      </c>
      <c r="D158" s="10" t="s">
        <v>54</v>
      </c>
      <c r="E158" s="2">
        <v>85</v>
      </c>
      <c r="F158" s="2">
        <v>82</v>
      </c>
      <c r="G158" s="2">
        <v>0</v>
      </c>
      <c r="H158" s="2">
        <f t="shared" si="7"/>
        <v>167</v>
      </c>
      <c r="I158" s="2">
        <v>85</v>
      </c>
      <c r="J158" s="2">
        <v>82</v>
      </c>
      <c r="K158" s="2">
        <v>0</v>
      </c>
      <c r="L158" s="2">
        <f t="shared" si="8"/>
        <v>167</v>
      </c>
      <c r="M158" s="2">
        <v>0</v>
      </c>
      <c r="N158" s="2">
        <v>0</v>
      </c>
      <c r="O158" s="2">
        <v>0</v>
      </c>
      <c r="P158" s="2">
        <f t="shared" si="5"/>
        <v>0</v>
      </c>
      <c r="Q158" s="2">
        <v>85</v>
      </c>
      <c r="R158" s="2">
        <v>82</v>
      </c>
      <c r="S158" s="2">
        <v>0</v>
      </c>
      <c r="T158" s="2">
        <f t="shared" si="6"/>
        <v>167</v>
      </c>
    </row>
    <row r="159" spans="1:20" ht="15">
      <c r="A159" s="19">
        <v>12</v>
      </c>
      <c r="B159" s="26" t="s">
        <v>56</v>
      </c>
      <c r="C159" s="3">
        <v>56</v>
      </c>
      <c r="D159" s="10" t="s">
        <v>55</v>
      </c>
      <c r="E159" s="2">
        <v>151</v>
      </c>
      <c r="F159" s="2">
        <v>172</v>
      </c>
      <c r="G159" s="2">
        <v>0</v>
      </c>
      <c r="H159" s="2">
        <f t="shared" si="7"/>
        <v>323</v>
      </c>
      <c r="I159" s="2">
        <v>151</v>
      </c>
      <c r="J159" s="2">
        <v>172</v>
      </c>
      <c r="K159" s="2">
        <v>0</v>
      </c>
      <c r="L159" s="2">
        <f t="shared" si="8"/>
        <v>323</v>
      </c>
      <c r="M159" s="2">
        <v>0</v>
      </c>
      <c r="N159" s="2">
        <v>0</v>
      </c>
      <c r="O159" s="2">
        <v>0</v>
      </c>
      <c r="P159" s="2">
        <f t="shared" si="5"/>
        <v>0</v>
      </c>
      <c r="Q159" s="2">
        <v>151</v>
      </c>
      <c r="R159" s="2">
        <v>172</v>
      </c>
      <c r="S159" s="2">
        <v>0</v>
      </c>
      <c r="T159" s="2">
        <f t="shared" si="6"/>
        <v>323</v>
      </c>
    </row>
    <row r="160" spans="1:20" ht="15">
      <c r="A160" s="20"/>
      <c r="B160" s="27"/>
      <c r="C160" s="3">
        <v>57</v>
      </c>
      <c r="D160" s="10" t="s">
        <v>57</v>
      </c>
      <c r="E160" s="2">
        <v>52</v>
      </c>
      <c r="F160" s="2">
        <v>68</v>
      </c>
      <c r="G160" s="2">
        <v>0</v>
      </c>
      <c r="H160" s="2">
        <f t="shared" si="7"/>
        <v>120</v>
      </c>
      <c r="I160" s="2">
        <v>52</v>
      </c>
      <c r="J160" s="2">
        <v>68</v>
      </c>
      <c r="K160" s="2">
        <v>0</v>
      </c>
      <c r="L160" s="2">
        <f t="shared" si="8"/>
        <v>120</v>
      </c>
      <c r="M160" s="2">
        <v>0</v>
      </c>
      <c r="N160" s="2">
        <v>0</v>
      </c>
      <c r="O160" s="2">
        <v>0</v>
      </c>
      <c r="P160" s="2">
        <f t="shared" si="5"/>
        <v>0</v>
      </c>
      <c r="Q160" s="2">
        <v>52</v>
      </c>
      <c r="R160" s="2">
        <v>68</v>
      </c>
      <c r="S160" s="2">
        <v>0</v>
      </c>
      <c r="T160" s="2">
        <f t="shared" si="6"/>
        <v>120</v>
      </c>
    </row>
    <row r="161" spans="1:20" ht="15">
      <c r="A161" s="20"/>
      <c r="B161" s="27"/>
      <c r="C161" s="3">
        <v>58</v>
      </c>
      <c r="D161" s="10" t="s">
        <v>80</v>
      </c>
      <c r="E161" s="2">
        <v>49</v>
      </c>
      <c r="F161" s="2">
        <v>42</v>
      </c>
      <c r="G161" s="2">
        <v>0</v>
      </c>
      <c r="H161" s="2">
        <f t="shared" si="7"/>
        <v>91</v>
      </c>
      <c r="I161" s="2">
        <v>49</v>
      </c>
      <c r="J161" s="2">
        <v>42</v>
      </c>
      <c r="K161" s="2">
        <v>0</v>
      </c>
      <c r="L161" s="2">
        <f t="shared" si="8"/>
        <v>91</v>
      </c>
      <c r="M161" s="2">
        <v>0</v>
      </c>
      <c r="N161" s="2">
        <v>0</v>
      </c>
      <c r="O161" s="2">
        <v>0</v>
      </c>
      <c r="P161" s="2">
        <f t="shared" si="5"/>
        <v>0</v>
      </c>
      <c r="Q161" s="2">
        <v>49</v>
      </c>
      <c r="R161" s="2">
        <v>42</v>
      </c>
      <c r="S161" s="2">
        <v>0</v>
      </c>
      <c r="T161" s="2">
        <f t="shared" si="6"/>
        <v>91</v>
      </c>
    </row>
    <row r="162" spans="1:20" ht="15">
      <c r="A162" s="20"/>
      <c r="B162" s="27"/>
      <c r="C162" s="3">
        <v>59</v>
      </c>
      <c r="D162" s="10" t="s">
        <v>58</v>
      </c>
      <c r="E162" s="2">
        <v>70</v>
      </c>
      <c r="F162" s="2">
        <v>101</v>
      </c>
      <c r="G162" s="2">
        <v>0</v>
      </c>
      <c r="H162" s="2">
        <f t="shared" si="7"/>
        <v>171</v>
      </c>
      <c r="I162" s="2">
        <v>70</v>
      </c>
      <c r="J162" s="2">
        <v>101</v>
      </c>
      <c r="K162" s="2">
        <v>0</v>
      </c>
      <c r="L162" s="2">
        <f t="shared" si="8"/>
        <v>171</v>
      </c>
      <c r="M162" s="2">
        <v>0</v>
      </c>
      <c r="N162" s="2">
        <v>0</v>
      </c>
      <c r="O162" s="2">
        <v>0</v>
      </c>
      <c r="P162" s="2">
        <f t="shared" si="5"/>
        <v>0</v>
      </c>
      <c r="Q162" s="2">
        <v>70</v>
      </c>
      <c r="R162" s="2">
        <v>101</v>
      </c>
      <c r="S162" s="2">
        <v>0</v>
      </c>
      <c r="T162" s="2">
        <f t="shared" si="6"/>
        <v>171</v>
      </c>
    </row>
    <row r="163" spans="1:20" ht="15">
      <c r="A163" s="20"/>
      <c r="B163" s="27"/>
      <c r="C163" s="3">
        <v>60</v>
      </c>
      <c r="D163" s="10" t="s">
        <v>59</v>
      </c>
      <c r="E163" s="2">
        <v>120</v>
      </c>
      <c r="F163" s="2">
        <v>152</v>
      </c>
      <c r="G163" s="2">
        <v>0</v>
      </c>
      <c r="H163" s="2">
        <f t="shared" si="7"/>
        <v>272</v>
      </c>
      <c r="I163" s="2">
        <v>120</v>
      </c>
      <c r="J163" s="2">
        <v>152</v>
      </c>
      <c r="K163" s="2">
        <v>0</v>
      </c>
      <c r="L163" s="2">
        <f t="shared" si="8"/>
        <v>272</v>
      </c>
      <c r="M163" s="2">
        <v>0</v>
      </c>
      <c r="N163" s="2">
        <v>0</v>
      </c>
      <c r="O163" s="2">
        <v>0</v>
      </c>
      <c r="P163" s="2">
        <f t="shared" si="5"/>
        <v>0</v>
      </c>
      <c r="Q163" s="2">
        <v>120</v>
      </c>
      <c r="R163" s="2">
        <v>152</v>
      </c>
      <c r="S163" s="2">
        <v>0</v>
      </c>
      <c r="T163" s="2">
        <f t="shared" si="6"/>
        <v>272</v>
      </c>
    </row>
    <row r="164" spans="1:20" ht="15">
      <c r="A164" s="21"/>
      <c r="B164" s="28"/>
      <c r="C164" s="3">
        <v>61</v>
      </c>
      <c r="D164" s="10" t="s">
        <v>60</v>
      </c>
      <c r="E164" s="2">
        <v>140</v>
      </c>
      <c r="F164" s="2">
        <v>171</v>
      </c>
      <c r="G164" s="2">
        <v>0</v>
      </c>
      <c r="H164" s="2">
        <f t="shared" si="7"/>
        <v>311</v>
      </c>
      <c r="I164" s="2">
        <v>140</v>
      </c>
      <c r="J164" s="2">
        <v>171</v>
      </c>
      <c r="K164" s="2">
        <v>0</v>
      </c>
      <c r="L164" s="2">
        <f t="shared" si="8"/>
        <v>311</v>
      </c>
      <c r="M164" s="2">
        <v>0</v>
      </c>
      <c r="N164" s="2">
        <v>0</v>
      </c>
      <c r="O164" s="2">
        <v>0</v>
      </c>
      <c r="P164" s="2">
        <f t="shared" si="5"/>
        <v>0</v>
      </c>
      <c r="Q164" s="2">
        <v>140</v>
      </c>
      <c r="R164" s="2">
        <v>171</v>
      </c>
      <c r="S164" s="2">
        <v>0</v>
      </c>
      <c r="T164" s="2">
        <f t="shared" si="6"/>
        <v>311</v>
      </c>
    </row>
    <row r="165" spans="1:20" ht="15">
      <c r="A165" s="19">
        <v>13</v>
      </c>
      <c r="B165" s="22" t="s">
        <v>84</v>
      </c>
      <c r="C165" s="3">
        <v>62</v>
      </c>
      <c r="D165" s="10" t="s">
        <v>61</v>
      </c>
      <c r="E165" s="2">
        <v>218</v>
      </c>
      <c r="F165" s="2">
        <v>205</v>
      </c>
      <c r="G165" s="2">
        <v>0</v>
      </c>
      <c r="H165" s="2">
        <f t="shared" si="7"/>
        <v>423</v>
      </c>
      <c r="I165" s="2">
        <v>218</v>
      </c>
      <c r="J165" s="2">
        <v>205</v>
      </c>
      <c r="K165" s="2">
        <v>0</v>
      </c>
      <c r="L165" s="2">
        <f t="shared" si="8"/>
        <v>423</v>
      </c>
      <c r="M165" s="2">
        <v>0</v>
      </c>
      <c r="N165" s="2">
        <v>0</v>
      </c>
      <c r="O165" s="2">
        <v>0</v>
      </c>
      <c r="P165" s="2">
        <f t="shared" si="5"/>
        <v>0</v>
      </c>
      <c r="Q165" s="2">
        <v>218</v>
      </c>
      <c r="R165" s="2">
        <v>205</v>
      </c>
      <c r="S165" s="2">
        <v>0</v>
      </c>
      <c r="T165" s="2">
        <f t="shared" si="6"/>
        <v>423</v>
      </c>
    </row>
    <row r="166" spans="1:20" ht="15">
      <c r="A166" s="20"/>
      <c r="B166" s="22"/>
      <c r="C166" s="3">
        <v>63</v>
      </c>
      <c r="D166" s="10" t="s">
        <v>62</v>
      </c>
      <c r="E166" s="2">
        <v>94</v>
      </c>
      <c r="F166" s="2">
        <v>78</v>
      </c>
      <c r="G166" s="2">
        <v>0</v>
      </c>
      <c r="H166" s="2">
        <f t="shared" si="7"/>
        <v>172</v>
      </c>
      <c r="I166" s="2">
        <v>94</v>
      </c>
      <c r="J166" s="2">
        <v>78</v>
      </c>
      <c r="K166" s="2">
        <v>0</v>
      </c>
      <c r="L166" s="2">
        <f t="shared" si="8"/>
        <v>172</v>
      </c>
      <c r="M166" s="2">
        <v>0</v>
      </c>
      <c r="N166" s="2">
        <v>0</v>
      </c>
      <c r="O166" s="2">
        <v>0</v>
      </c>
      <c r="P166" s="2">
        <f t="shared" si="5"/>
        <v>0</v>
      </c>
      <c r="Q166" s="2">
        <v>94</v>
      </c>
      <c r="R166" s="2">
        <v>78</v>
      </c>
      <c r="S166" s="2">
        <v>0</v>
      </c>
      <c r="T166" s="2">
        <f t="shared" si="6"/>
        <v>172</v>
      </c>
    </row>
    <row r="167" spans="1:20" ht="15">
      <c r="A167" s="20"/>
      <c r="B167" s="22"/>
      <c r="C167" s="3">
        <v>64</v>
      </c>
      <c r="D167" s="10" t="s">
        <v>81</v>
      </c>
      <c r="E167" s="2">
        <v>267</v>
      </c>
      <c r="F167" s="2">
        <v>297</v>
      </c>
      <c r="G167" s="2">
        <v>0</v>
      </c>
      <c r="H167" s="2">
        <f t="shared" si="7"/>
        <v>564</v>
      </c>
      <c r="I167" s="2">
        <v>267</v>
      </c>
      <c r="J167" s="2">
        <v>297</v>
      </c>
      <c r="K167" s="2">
        <v>0</v>
      </c>
      <c r="L167" s="2">
        <f t="shared" si="8"/>
        <v>564</v>
      </c>
      <c r="M167" s="2">
        <v>0</v>
      </c>
      <c r="N167" s="2">
        <v>0</v>
      </c>
      <c r="O167" s="2">
        <v>0</v>
      </c>
      <c r="P167" s="2">
        <f t="shared" si="5"/>
        <v>0</v>
      </c>
      <c r="Q167" s="2">
        <v>267</v>
      </c>
      <c r="R167" s="2">
        <v>297</v>
      </c>
      <c r="S167" s="2">
        <v>0</v>
      </c>
      <c r="T167" s="2">
        <f t="shared" si="6"/>
        <v>564</v>
      </c>
    </row>
    <row r="168" spans="1:20" ht="15">
      <c r="A168" s="20"/>
      <c r="B168" s="22"/>
      <c r="C168" s="3">
        <v>65</v>
      </c>
      <c r="D168" s="10" t="s">
        <v>63</v>
      </c>
      <c r="E168" s="2">
        <v>225</v>
      </c>
      <c r="F168" s="2">
        <v>257</v>
      </c>
      <c r="G168" s="2">
        <v>0</v>
      </c>
      <c r="H168" s="2">
        <f t="shared" si="7"/>
        <v>482</v>
      </c>
      <c r="I168" s="2">
        <v>225</v>
      </c>
      <c r="J168" s="2">
        <v>257</v>
      </c>
      <c r="K168" s="2">
        <v>0</v>
      </c>
      <c r="L168" s="2">
        <f t="shared" si="8"/>
        <v>482</v>
      </c>
      <c r="M168" s="2">
        <v>0</v>
      </c>
      <c r="N168" s="2">
        <v>0</v>
      </c>
      <c r="O168" s="2">
        <v>0</v>
      </c>
      <c r="P168" s="2">
        <f t="shared" si="5"/>
        <v>0</v>
      </c>
      <c r="Q168" s="2">
        <v>225</v>
      </c>
      <c r="R168" s="2">
        <v>257</v>
      </c>
      <c r="S168" s="2">
        <v>0</v>
      </c>
      <c r="T168" s="2">
        <f t="shared" si="6"/>
        <v>482</v>
      </c>
    </row>
    <row r="169" spans="1:20" ht="15">
      <c r="A169" s="20"/>
      <c r="B169" s="22"/>
      <c r="C169" s="3">
        <v>66</v>
      </c>
      <c r="D169" s="10" t="s">
        <v>64</v>
      </c>
      <c r="E169" s="2">
        <v>630</v>
      </c>
      <c r="F169" s="2">
        <v>660</v>
      </c>
      <c r="G169" s="2">
        <v>0</v>
      </c>
      <c r="H169" s="2">
        <f t="shared" si="7"/>
        <v>1290</v>
      </c>
      <c r="I169" s="2">
        <v>630</v>
      </c>
      <c r="J169" s="2">
        <v>660</v>
      </c>
      <c r="K169" s="2">
        <v>0</v>
      </c>
      <c r="L169" s="2">
        <f t="shared" si="8"/>
        <v>1290</v>
      </c>
      <c r="M169" s="2">
        <v>0</v>
      </c>
      <c r="N169" s="2">
        <v>0</v>
      </c>
      <c r="O169" s="2">
        <v>0</v>
      </c>
      <c r="P169" s="2">
        <f>O169+N169+M169</f>
        <v>0</v>
      </c>
      <c r="Q169" s="2">
        <v>630</v>
      </c>
      <c r="R169" s="2">
        <v>660</v>
      </c>
      <c r="S169" s="2">
        <v>0</v>
      </c>
      <c r="T169" s="2">
        <f>S169+R169+Q169</f>
        <v>1290</v>
      </c>
    </row>
    <row r="170" spans="1:20" ht="15">
      <c r="A170" s="20"/>
      <c r="B170" s="22"/>
      <c r="C170" s="3">
        <v>67</v>
      </c>
      <c r="D170" s="10" t="s">
        <v>65</v>
      </c>
      <c r="E170" s="2">
        <v>133</v>
      </c>
      <c r="F170" s="2">
        <v>149</v>
      </c>
      <c r="G170" s="2">
        <v>0</v>
      </c>
      <c r="H170" s="2">
        <f t="shared" si="7"/>
        <v>282</v>
      </c>
      <c r="I170" s="2">
        <v>133</v>
      </c>
      <c r="J170" s="2">
        <v>149</v>
      </c>
      <c r="K170" s="2">
        <v>0</v>
      </c>
      <c r="L170" s="2">
        <f t="shared" si="8"/>
        <v>282</v>
      </c>
      <c r="M170" s="2">
        <v>0</v>
      </c>
      <c r="N170" s="2">
        <v>0</v>
      </c>
      <c r="O170" s="2">
        <v>0</v>
      </c>
      <c r="P170" s="2">
        <f>O170+N170+M170</f>
        <v>0</v>
      </c>
      <c r="Q170" s="2">
        <v>133</v>
      </c>
      <c r="R170" s="2">
        <v>149</v>
      </c>
      <c r="S170" s="2">
        <v>0</v>
      </c>
      <c r="T170" s="2">
        <f>S170+R170+Q170</f>
        <v>282</v>
      </c>
    </row>
    <row r="171" spans="1:20" ht="15">
      <c r="A171" s="20"/>
      <c r="B171" s="22"/>
      <c r="C171" s="3">
        <v>68</v>
      </c>
      <c r="D171" s="10" t="s">
        <v>66</v>
      </c>
      <c r="E171" s="2">
        <v>133</v>
      </c>
      <c r="F171" s="2">
        <v>181</v>
      </c>
      <c r="G171" s="2">
        <v>0</v>
      </c>
      <c r="H171" s="2">
        <f t="shared" si="7"/>
        <v>314</v>
      </c>
      <c r="I171" s="2">
        <v>133</v>
      </c>
      <c r="J171" s="2">
        <v>181</v>
      </c>
      <c r="K171" s="2">
        <v>0</v>
      </c>
      <c r="L171" s="2">
        <f t="shared" si="8"/>
        <v>314</v>
      </c>
      <c r="M171" s="2">
        <v>0</v>
      </c>
      <c r="N171" s="2">
        <v>0</v>
      </c>
      <c r="O171" s="2">
        <v>0</v>
      </c>
      <c r="P171" s="2">
        <f>O171+N171+M171</f>
        <v>0</v>
      </c>
      <c r="Q171" s="2">
        <v>133</v>
      </c>
      <c r="R171" s="2">
        <v>181</v>
      </c>
      <c r="S171" s="2">
        <v>0</v>
      </c>
      <c r="T171" s="2">
        <f>S171+R171+Q171</f>
        <v>314</v>
      </c>
    </row>
    <row r="172" spans="1:20" ht="14.25" customHeight="1">
      <c r="A172" s="20"/>
      <c r="B172" s="22"/>
      <c r="C172" s="3">
        <v>69</v>
      </c>
      <c r="D172" s="10" t="s">
        <v>82</v>
      </c>
      <c r="E172" s="2">
        <v>82</v>
      </c>
      <c r="F172" s="2">
        <v>95</v>
      </c>
      <c r="G172" s="2">
        <v>0</v>
      </c>
      <c r="H172" s="2">
        <f>G172+F172+E172</f>
        <v>177</v>
      </c>
      <c r="I172" s="2">
        <v>82</v>
      </c>
      <c r="J172" s="2">
        <v>95</v>
      </c>
      <c r="K172" s="2">
        <v>0</v>
      </c>
      <c r="L172" s="2">
        <f>K172+J172+I172</f>
        <v>177</v>
      </c>
      <c r="M172" s="2">
        <v>0</v>
      </c>
      <c r="N172" s="2">
        <v>0</v>
      </c>
      <c r="O172" s="2">
        <v>0</v>
      </c>
      <c r="P172" s="2">
        <f>O172+N172+M172</f>
        <v>0</v>
      </c>
      <c r="Q172" s="2">
        <v>82</v>
      </c>
      <c r="R172" s="2">
        <v>95</v>
      </c>
      <c r="S172" s="2">
        <v>0</v>
      </c>
      <c r="T172" s="2">
        <f>S172+R172+Q172</f>
        <v>177</v>
      </c>
    </row>
    <row r="173" spans="1:20" ht="15">
      <c r="A173" s="21"/>
      <c r="B173" s="22"/>
      <c r="C173" s="3">
        <v>70</v>
      </c>
      <c r="D173" s="10" t="s">
        <v>67</v>
      </c>
      <c r="E173" s="2">
        <v>55</v>
      </c>
      <c r="F173" s="2">
        <v>59</v>
      </c>
      <c r="G173" s="2">
        <v>0</v>
      </c>
      <c r="H173" s="2">
        <f>G173+F173+E173</f>
        <v>114</v>
      </c>
      <c r="I173" s="2">
        <v>55</v>
      </c>
      <c r="J173" s="2">
        <v>59</v>
      </c>
      <c r="K173" s="2">
        <v>0</v>
      </c>
      <c r="L173" s="2">
        <f>K173+J173+I173</f>
        <v>114</v>
      </c>
      <c r="M173" s="2">
        <v>0</v>
      </c>
      <c r="N173" s="2">
        <v>0</v>
      </c>
      <c r="O173" s="2">
        <v>0</v>
      </c>
      <c r="P173" s="2">
        <f>O173+N173+M173</f>
        <v>0</v>
      </c>
      <c r="Q173" s="2">
        <v>55</v>
      </c>
      <c r="R173" s="2">
        <v>59</v>
      </c>
      <c r="S173" s="2">
        <v>0</v>
      </c>
      <c r="T173" s="2">
        <f>S173+R173+Q173</f>
        <v>114</v>
      </c>
    </row>
    <row r="174" spans="1:20" ht="15.75" customHeight="1">
      <c r="A174" s="2"/>
      <c r="B174" s="2"/>
      <c r="C174" s="2"/>
      <c r="D174" s="2"/>
      <c r="E174" s="2">
        <f>SUM(E104:E173)</f>
        <v>11407</v>
      </c>
      <c r="F174" s="2">
        <f aca="true" t="shared" si="9" ref="F174:T174">SUM(F104:F173)</f>
        <v>11952</v>
      </c>
      <c r="G174" s="2">
        <f t="shared" si="9"/>
        <v>2</v>
      </c>
      <c r="H174" s="2">
        <f t="shared" si="9"/>
        <v>23361</v>
      </c>
      <c r="I174" s="2">
        <f t="shared" si="9"/>
        <v>11407</v>
      </c>
      <c r="J174" s="2">
        <f t="shared" si="9"/>
        <v>11952</v>
      </c>
      <c r="K174" s="2">
        <f t="shared" si="9"/>
        <v>2</v>
      </c>
      <c r="L174" s="2">
        <f t="shared" si="9"/>
        <v>23361</v>
      </c>
      <c r="M174" s="2">
        <f t="shared" si="9"/>
        <v>0</v>
      </c>
      <c r="N174" s="2">
        <f t="shared" si="9"/>
        <v>0</v>
      </c>
      <c r="O174" s="2">
        <f t="shared" si="9"/>
        <v>0</v>
      </c>
      <c r="P174" s="2">
        <f t="shared" si="9"/>
        <v>0</v>
      </c>
      <c r="Q174" s="2">
        <f t="shared" si="9"/>
        <v>11407</v>
      </c>
      <c r="R174" s="2">
        <f t="shared" si="9"/>
        <v>11952</v>
      </c>
      <c r="S174" s="2">
        <f t="shared" si="9"/>
        <v>2</v>
      </c>
      <c r="T174" s="2">
        <f t="shared" si="9"/>
        <v>23361</v>
      </c>
    </row>
    <row r="175" spans="1:20" ht="15">
      <c r="A175" s="38" t="s">
        <v>112</v>
      </c>
      <c r="B175" s="38"/>
      <c r="C175" s="38"/>
      <c r="D175" s="38"/>
      <c r="E175" s="2">
        <f aca="true" t="shared" si="10" ref="E175:T175">E77+E174</f>
        <v>17041</v>
      </c>
      <c r="F175" s="2">
        <f t="shared" si="10"/>
        <v>17148</v>
      </c>
      <c r="G175" s="2">
        <f t="shared" si="10"/>
        <v>2</v>
      </c>
      <c r="H175" s="2">
        <f t="shared" si="10"/>
        <v>34191</v>
      </c>
      <c r="I175" s="2">
        <f t="shared" si="10"/>
        <v>17041</v>
      </c>
      <c r="J175" s="2">
        <f t="shared" si="10"/>
        <v>17148</v>
      </c>
      <c r="K175" s="2">
        <f t="shared" si="10"/>
        <v>2</v>
      </c>
      <c r="L175" s="2">
        <f t="shared" si="10"/>
        <v>34191</v>
      </c>
      <c r="M175" s="2">
        <f t="shared" si="10"/>
        <v>0</v>
      </c>
      <c r="N175" s="2">
        <f t="shared" si="10"/>
        <v>0</v>
      </c>
      <c r="O175" s="2">
        <f t="shared" si="10"/>
        <v>0</v>
      </c>
      <c r="P175" s="2">
        <f t="shared" si="10"/>
        <v>0</v>
      </c>
      <c r="Q175" s="2">
        <f t="shared" si="10"/>
        <v>17041</v>
      </c>
      <c r="R175" s="2">
        <f t="shared" si="10"/>
        <v>17148</v>
      </c>
      <c r="S175" s="2">
        <f t="shared" si="10"/>
        <v>2</v>
      </c>
      <c r="T175" s="2">
        <f t="shared" si="10"/>
        <v>34191</v>
      </c>
    </row>
    <row r="176" ht="13.5" customHeight="1"/>
  </sheetData>
  <sheetProtection/>
  <mergeCells count="77">
    <mergeCell ref="A175:D175"/>
    <mergeCell ref="E4:H4"/>
    <mergeCell ref="I4:L4"/>
    <mergeCell ref="M4:P4"/>
    <mergeCell ref="A3:T3"/>
    <mergeCell ref="Q4:T4"/>
    <mergeCell ref="B54:B59"/>
    <mergeCell ref="B60:B61"/>
    <mergeCell ref="B62:B67"/>
    <mergeCell ref="B7:B9"/>
    <mergeCell ref="B10:B12"/>
    <mergeCell ref="B13:B14"/>
    <mergeCell ref="B15:B20"/>
    <mergeCell ref="B21:B30"/>
    <mergeCell ref="B31:B41"/>
    <mergeCell ref="A31:A41"/>
    <mergeCell ref="B52:B53"/>
    <mergeCell ref="A68:A76"/>
    <mergeCell ref="A52:A53"/>
    <mergeCell ref="A54:A59"/>
    <mergeCell ref="A60:A61"/>
    <mergeCell ref="A62:A67"/>
    <mergeCell ref="B68:B76"/>
    <mergeCell ref="A4:A5"/>
    <mergeCell ref="B4:B5"/>
    <mergeCell ref="C4:C5"/>
    <mergeCell ref="D4:D5"/>
    <mergeCell ref="A48:A51"/>
    <mergeCell ref="A7:A9"/>
    <mergeCell ref="A10:A12"/>
    <mergeCell ref="A13:A14"/>
    <mergeCell ref="A15:A20"/>
    <mergeCell ref="A21:A30"/>
    <mergeCell ref="A42:A47"/>
    <mergeCell ref="B42:B47"/>
    <mergeCell ref="B48:B51"/>
    <mergeCell ref="A99:T99"/>
    <mergeCell ref="A100:T100"/>
    <mergeCell ref="A101:A102"/>
    <mergeCell ref="B101:B102"/>
    <mergeCell ref="C101:C102"/>
    <mergeCell ref="D101:D102"/>
    <mergeCell ref="E101:H101"/>
    <mergeCell ref="I101:L101"/>
    <mergeCell ref="M101:P101"/>
    <mergeCell ref="Q101:T101"/>
    <mergeCell ref="A104:A106"/>
    <mergeCell ref="B104:B106"/>
    <mergeCell ref="A107:A109"/>
    <mergeCell ref="B107:B109"/>
    <mergeCell ref="A110:A111"/>
    <mergeCell ref="B110:B111"/>
    <mergeCell ref="B145:B148"/>
    <mergeCell ref="A149:A150"/>
    <mergeCell ref="B149:B150"/>
    <mergeCell ref="A112:A117"/>
    <mergeCell ref="B112:B117"/>
    <mergeCell ref="A118:A127"/>
    <mergeCell ref="B118:B127"/>
    <mergeCell ref="A128:A138"/>
    <mergeCell ref="B128:B138"/>
    <mergeCell ref="A1:T1"/>
    <mergeCell ref="A2:T2"/>
    <mergeCell ref="A97:T97"/>
    <mergeCell ref="A98:T98"/>
    <mergeCell ref="A165:A173"/>
    <mergeCell ref="B165:B173"/>
    <mergeCell ref="A77:D77"/>
    <mergeCell ref="A151:A156"/>
    <mergeCell ref="B151:B156"/>
    <mergeCell ref="A157:A158"/>
    <mergeCell ref="B157:B158"/>
    <mergeCell ref="A159:A164"/>
    <mergeCell ref="B159:B164"/>
    <mergeCell ref="A139:A144"/>
    <mergeCell ref="B139:B144"/>
    <mergeCell ref="A145:A148"/>
  </mergeCells>
  <hyperlinks>
    <hyperlink ref="D7" r:id="rId1" tooltip="Purola (Uttarakhand Assembly constituency)" display="https://en.wikipedia.org/wiki/Purola_(Uttarakhand_Assembly_constituency)"/>
    <hyperlink ref="D8" r:id="rId2" tooltip="Yamunotri" display="https://en.wikipedia.org/wiki/Yamunotri"/>
    <hyperlink ref="D9" r:id="rId3" tooltip="Gangotri" display="https://en.wikipedia.org/wiki/Gangotri"/>
    <hyperlink ref="D10" r:id="rId4" tooltip="Badrinath" display="https://en.wikipedia.org/wiki/Badrinath"/>
    <hyperlink ref="D11" r:id="rId5" tooltip="Tharali (page does not exist)" display="https://en.wikipedia.org/w/index.php?title=Tharali&amp;action=edit&amp;redlink=1"/>
    <hyperlink ref="D12" r:id="rId6" tooltip="Karnaprayag" display="https://en.wikipedia.org/wiki/Karnaprayag"/>
    <hyperlink ref="D13" r:id="rId7" tooltip="Kedarnath (Uttarakhand Assembly constituency)" display="https://en.wikipedia.org/wiki/Kedarnath_(Uttarakhand_Assembly_constituency)"/>
    <hyperlink ref="D14" r:id="rId8" tooltip="Rudraprayag" display="https://en.wikipedia.org/wiki/Rudraprayag"/>
    <hyperlink ref="D15" r:id="rId9" tooltip="Ghansali" display="https://en.wikipedia.org/wiki/Ghansali"/>
    <hyperlink ref="D16" r:id="rId10" tooltip="Devprayag" display="https://en.wikipedia.org/wiki/Devprayag"/>
    <hyperlink ref="D17" r:id="rId11" tooltip="Narendranagar" display="https://en.wikipedia.org/wiki/Narendranagar"/>
    <hyperlink ref="D18" r:id="rId12" tooltip="Pratapnagar, Uttarakhand (page does not exist)" display="https://en.wikipedia.org/w/index.php?title=Pratapnagar,_Uttarakhand&amp;action=edit&amp;redlink=1"/>
    <hyperlink ref="D19" r:id="rId13" tooltip="Tehri (Uttarakhand Assembly constituency)" display="https://en.wikipedia.org/wiki/Tehri_(Uttarakhand_Assembly_constituency)"/>
    <hyperlink ref="D20" r:id="rId14" tooltip="Dhanaulti" display="https://en.wikipedia.org/wiki/Dhanaulti"/>
    <hyperlink ref="D21" r:id="rId15" tooltip="Chakrata (Uttarakhand Assembly constituency)" display="https://en.wikipedia.org/wiki/Chakrata_(Uttarakhand_Assembly_constituency)"/>
    <hyperlink ref="D22" r:id="rId16" tooltip="Vikasnagar (Uttarakhand Assembly constituency)" display="https://en.wikipedia.org/wiki/Vikasnagar_(Uttarakhand_Assembly_constituency)"/>
    <hyperlink ref="D23" r:id="rId17" tooltip="Sahaspur (Uttarakhand Assembly constituency)" display="https://en.wikipedia.org/wiki/Sahaspur_(Uttarakhand_Assembly_constituency)"/>
    <hyperlink ref="D24" r:id="rId18" tooltip="Dharampur (Uttarakhand Assembly constituency)" display="https://en.wikipedia.org/wiki/Dharampur_(Uttarakhand_Assembly_constituency)"/>
    <hyperlink ref="D25" r:id="rId19" tooltip="Raipur (Uttarakhand Assembly constituency)" display="https://en.wikipedia.org/wiki/Raipur_(Uttarakhand_Assembly_constituency)"/>
    <hyperlink ref="D26" r:id="rId20" tooltip="Rajpur (Uttarakhand Assembly constituency)" display="https://en.wikipedia.org/wiki/Rajpur_(Uttarakhand_Assembly_constituency)"/>
    <hyperlink ref="D27" r:id="rId21" tooltip="Dehradun Cantt (Uttarakhand Assembly constituency)" display="https://en.wikipedia.org/wiki/Dehradun_Cantt_(Uttarakhand_Assembly_constituency)"/>
    <hyperlink ref="D28" r:id="rId22" tooltip="Mussoorie (Uttarakhand Assembly constituency)" display="https://en.wikipedia.org/wiki/Mussoorie_(Uttarakhand_Assembly_constituency)"/>
    <hyperlink ref="D29" r:id="rId23" tooltip="Doiwala (Uttarakhand Assembly constituency)" display="https://en.wikipedia.org/wiki/Doiwala_(Uttarakhand_Assembly_constituency)"/>
    <hyperlink ref="D30" r:id="rId24" tooltip="Rishikesh (Uttarakhand Assembly constituency)" display="https://en.wikipedia.org/wiki/Rishikesh_(Uttarakhand_Assembly_constituency)"/>
    <hyperlink ref="D31" r:id="rId25" tooltip="Haridwar" display="https://en.wikipedia.org/wiki/Haridwar"/>
    <hyperlink ref="D32" r:id="rId26" tooltip="BHEL Ranipur (Uttarakhand Assembly constituency)" display="https://en.wikipedia.org/wiki/BHEL_Ranipur_(Uttarakhand_Assembly_constituency)"/>
    <hyperlink ref="D33" r:id="rId27" tooltip="Jwalapur (page does not exist)" display="https://en.wikipedia.org/w/index.php?title=Jwalapur&amp;action=edit&amp;redlink=1"/>
    <hyperlink ref="D34" r:id="rId28" tooltip="Bhagwanpur (Uttarakhand Assembly constituency)" display="https://en.wikipedia.org/wiki/Bhagwanpur_(Uttarakhand_Assembly_constituency)"/>
    <hyperlink ref="D35" r:id="rId29" tooltip="Jhabrera" display="https://en.wikipedia.org/wiki/Jhabrera"/>
    <hyperlink ref="D36" r:id="rId30" tooltip="Piran Kaliyar" display="https://en.wikipedia.org/wiki/Piran_Kaliyar"/>
    <hyperlink ref="D37" r:id="rId31" tooltip="Roorkee" display="https://en.wikipedia.org/wiki/Roorkee"/>
    <hyperlink ref="D38" r:id="rId32" tooltip="Khanpur (Uttarakhand Assembly constituency)" display="https://en.wikipedia.org/wiki/Khanpur_(Uttarakhand_Assembly_constituency)"/>
    <hyperlink ref="D39" r:id="rId33" tooltip="Manglaur (Uttarakhand Assembly constituency)" display="https://en.wikipedia.org/wiki/Manglaur_(Uttarakhand_Assembly_constituency)"/>
    <hyperlink ref="D40" r:id="rId34" tooltip="Laksar" display="https://en.wikipedia.org/wiki/Laksar"/>
    <hyperlink ref="D41" r:id="rId35" tooltip="Haridwar Rural (Uttarakhand Assembly constituency)" display="https://en.wikipedia.org/wiki/Haridwar_Rural_(Uttarakhand_Assembly_constituency)"/>
    <hyperlink ref="D42" r:id="rId36" tooltip="Yamkeshwar (page does not exist)" display="https://en.wikipedia.org/w/index.php?title=Yamkeshwar&amp;action=edit&amp;redlink=1"/>
    <hyperlink ref="D43" r:id="rId37" tooltip="Pauri" display="https://en.wikipedia.org/wiki/Pauri"/>
    <hyperlink ref="D44" r:id="rId38" tooltip="Srinagar, Uttarakhand" display="https://en.wikipedia.org/wiki/Srinagar,_Uttarakhand"/>
    <hyperlink ref="D45" r:id="rId39" tooltip="Chaubattakhal (Uttarakhand Assembly constituency)" display="https://en.wikipedia.org/wiki/Chaubattakhal_(Uttarakhand_Assembly_constituency)"/>
    <hyperlink ref="D46" r:id="rId40" tooltip="Lansdowne, Uttarakhand" display="https://en.wikipedia.org/wiki/Lansdowne,_Uttarakhand"/>
    <hyperlink ref="D47" r:id="rId41" tooltip="Kotdwar" display="https://en.wikipedia.org/wiki/Kotdwar"/>
    <hyperlink ref="D48" r:id="rId42" tooltip="Dharchula" display="https://en.wikipedia.org/wiki/Dharchula"/>
    <hyperlink ref="D49" r:id="rId43" tooltip="Didihat" display="https://en.wikipedia.org/wiki/Didihat"/>
    <hyperlink ref="D50" r:id="rId44" tooltip="Pithoragarh" display="https://en.wikipedia.org/wiki/Pithoragarh"/>
    <hyperlink ref="D51" r:id="rId45" tooltip="Gangolihat" display="https://en.wikipedia.org/wiki/Gangolihat"/>
    <hyperlink ref="D52" r:id="rId46" tooltip="Kapkot" display="https://en.wikipedia.org/wiki/Kapkot"/>
    <hyperlink ref="D53" r:id="rId47" tooltip="Bageshwar (Uttarakhand Assembly constituency)" display="https://en.wikipedia.org/wiki/Bageshwar_(Uttarakhand_Assembly_constituency)"/>
    <hyperlink ref="D54" r:id="rId48" tooltip="Dwarahat" display="https://en.wikipedia.org/wiki/Dwarahat"/>
    <hyperlink ref="D55" r:id="rId49" tooltip="Salt, Uttarakhand" display="https://en.wikipedia.org/wiki/Salt,_Uttarakhand"/>
    <hyperlink ref="D56" r:id="rId50" tooltip="Ranikhet" display="https://en.wikipedia.org/wiki/Ranikhet"/>
    <hyperlink ref="D57" r:id="rId51" tooltip="Someshwar, Uttarakhand" display="https://en.wikipedia.org/wiki/Someshwar,_Uttarakhand"/>
    <hyperlink ref="D58" r:id="rId52" tooltip="Almora" display="https://en.wikipedia.org/wiki/Almora"/>
    <hyperlink ref="D59" r:id="rId53" tooltip="Jageshwar" display="https://en.wikipedia.org/wiki/Jageshwar"/>
    <hyperlink ref="D60" r:id="rId54" tooltip="Lohaghat" display="https://en.wikipedia.org/wiki/Lohaghat"/>
    <hyperlink ref="D61" r:id="rId55" tooltip="Champawat" display="https://en.wikipedia.org/wiki/Champawat"/>
    <hyperlink ref="D62" r:id="rId56" tooltip="Lalkuan" display="https://en.wikipedia.org/wiki/Lalkuan"/>
    <hyperlink ref="D63" r:id="rId57" tooltip="Bhimtal" display="https://en.wikipedia.org/wiki/Bhimtal"/>
    <hyperlink ref="D64" r:id="rId58" tooltip="Nainital" display="https://en.wikipedia.org/wiki/Nainital"/>
    <hyperlink ref="D65" r:id="rId59" tooltip="Haldwani (Uttarakhand Assembly constituency)" display="https://en.wikipedia.org/wiki/Haldwani_(Uttarakhand_Assembly_constituency)"/>
    <hyperlink ref="D66" r:id="rId60" tooltip="Kaladhungi" display="https://en.wikipedia.org/wiki/Kaladhungi"/>
    <hyperlink ref="D67" r:id="rId61" tooltip="Ramnagar, Uttarakhand" display="https://en.wikipedia.org/wiki/Ramnagar,_Uttarakhand"/>
    <hyperlink ref="D68" r:id="rId62" tooltip="Jaspur" display="https://en.wikipedia.org/wiki/Jaspur"/>
    <hyperlink ref="D69" r:id="rId63" tooltip="Kashipur, Uttarakhand" display="https://en.wikipedia.org/wiki/Kashipur,_Uttarakhand"/>
    <hyperlink ref="D70" r:id="rId64" tooltip="Bajpur" display="https://en.wikipedia.org/wiki/Bajpur"/>
    <hyperlink ref="D71" r:id="rId65" tooltip="Gadarpur" display="https://en.wikipedia.org/wiki/Gadarpur"/>
    <hyperlink ref="D72" r:id="rId66" tooltip="Rudrapur (Uttarakhand Assembly constituency)" display="https://en.wikipedia.org/wiki/Rudrapur_(Uttarakhand_Assembly_constituency)"/>
    <hyperlink ref="D73" r:id="rId67" tooltip="Kichha" display="https://en.wikipedia.org/wiki/Kichha"/>
    <hyperlink ref="D74" r:id="rId68" tooltip="Sitarganj (Uttarakhand Assembly constituency)" display="https://en.wikipedia.org/wiki/Sitarganj_(Uttarakhand_Assembly_constituency)"/>
    <hyperlink ref="D75" r:id="rId69" tooltip="Nanakmatta" display="https://en.wikipedia.org/wiki/Nanakmatta"/>
    <hyperlink ref="D76" r:id="rId70" tooltip="Khatima" display="https://en.wikipedia.org/wiki/Khatima"/>
    <hyperlink ref="D104" r:id="rId71" tooltip="Purola (Uttarakhand Assembly constituency)" display="https://en.wikipedia.org/wiki/Purola_(Uttarakhand_Assembly_constituency)"/>
    <hyperlink ref="D105" r:id="rId72" tooltip="Yamunotri" display="https://en.wikipedia.org/wiki/Yamunotri"/>
    <hyperlink ref="D106" r:id="rId73" tooltip="Gangotri" display="https://en.wikipedia.org/wiki/Gangotri"/>
    <hyperlink ref="D107" r:id="rId74" tooltip="Badrinath" display="https://en.wikipedia.org/wiki/Badrinath"/>
    <hyperlink ref="D108" r:id="rId75" tooltip="Tharali (page does not exist)" display="https://en.wikipedia.org/w/index.php?title=Tharali&amp;action=edit&amp;redlink=1"/>
    <hyperlink ref="D109" r:id="rId76" tooltip="Karnaprayag" display="https://en.wikipedia.org/wiki/Karnaprayag"/>
    <hyperlink ref="D110" r:id="rId77" tooltip="Kedarnath (Uttarakhand Assembly constituency)" display="https://en.wikipedia.org/wiki/Kedarnath_(Uttarakhand_Assembly_constituency)"/>
    <hyperlink ref="D111" r:id="rId78" tooltip="Rudraprayag" display="https://en.wikipedia.org/wiki/Rudraprayag"/>
    <hyperlink ref="D112" r:id="rId79" tooltip="Ghansali" display="https://en.wikipedia.org/wiki/Ghansali"/>
    <hyperlink ref="D113" r:id="rId80" tooltip="Devprayag" display="https://en.wikipedia.org/wiki/Devprayag"/>
    <hyperlink ref="D114" r:id="rId81" tooltip="Narendranagar" display="https://en.wikipedia.org/wiki/Narendranagar"/>
    <hyperlink ref="D115" r:id="rId82" tooltip="Pratapnagar, Uttarakhand (page does not exist)" display="https://en.wikipedia.org/w/index.php?title=Pratapnagar,_Uttarakhand&amp;action=edit&amp;redlink=1"/>
    <hyperlink ref="D116" r:id="rId83" tooltip="Tehri (Uttarakhand Assembly constituency)" display="https://en.wikipedia.org/wiki/Tehri_(Uttarakhand_Assembly_constituency)"/>
    <hyperlink ref="D117" r:id="rId84" tooltip="Dhanaulti" display="https://en.wikipedia.org/wiki/Dhanaulti"/>
    <hyperlink ref="D118" r:id="rId85" tooltip="Chakrata (Uttarakhand Assembly constituency)" display="https://en.wikipedia.org/wiki/Chakrata_(Uttarakhand_Assembly_constituency)"/>
    <hyperlink ref="D119" r:id="rId86" tooltip="Vikasnagar (Uttarakhand Assembly constituency)" display="https://en.wikipedia.org/wiki/Vikasnagar_(Uttarakhand_Assembly_constituency)"/>
    <hyperlink ref="D120" r:id="rId87" tooltip="Sahaspur (Uttarakhand Assembly constituency)" display="https://en.wikipedia.org/wiki/Sahaspur_(Uttarakhand_Assembly_constituency)"/>
    <hyperlink ref="D121" r:id="rId88" tooltip="Dharampur (Uttarakhand Assembly constituency)" display="https://en.wikipedia.org/wiki/Dharampur_(Uttarakhand_Assembly_constituency)"/>
    <hyperlink ref="D122" r:id="rId89" tooltip="Raipur (Uttarakhand Assembly constituency)" display="https://en.wikipedia.org/wiki/Raipur_(Uttarakhand_Assembly_constituency)"/>
    <hyperlink ref="D123" r:id="rId90" tooltip="Rajpur (Uttarakhand Assembly constituency)" display="https://en.wikipedia.org/wiki/Rajpur_(Uttarakhand_Assembly_constituency)"/>
    <hyperlink ref="D124" r:id="rId91" tooltip="Dehradun Cantt (Uttarakhand Assembly constituency)" display="https://en.wikipedia.org/wiki/Dehradun_Cantt_(Uttarakhand_Assembly_constituency)"/>
    <hyperlink ref="D125" r:id="rId92" tooltip="Mussoorie (Uttarakhand Assembly constituency)" display="https://en.wikipedia.org/wiki/Mussoorie_(Uttarakhand_Assembly_constituency)"/>
    <hyperlink ref="D126" r:id="rId93" tooltip="Doiwala (Uttarakhand Assembly constituency)" display="https://en.wikipedia.org/wiki/Doiwala_(Uttarakhand_Assembly_constituency)"/>
    <hyperlink ref="D127" r:id="rId94" tooltip="Rishikesh (Uttarakhand Assembly constituency)" display="https://en.wikipedia.org/wiki/Rishikesh_(Uttarakhand_Assembly_constituency)"/>
    <hyperlink ref="D128" r:id="rId95" tooltip="Haridwar" display="https://en.wikipedia.org/wiki/Haridwar"/>
    <hyperlink ref="D129" r:id="rId96" tooltip="BHEL Ranipur (Uttarakhand Assembly constituency)" display="https://en.wikipedia.org/wiki/BHEL_Ranipur_(Uttarakhand_Assembly_constituency)"/>
    <hyperlink ref="D130" r:id="rId97" tooltip="Jwalapur (page does not exist)" display="https://en.wikipedia.org/w/index.php?title=Jwalapur&amp;action=edit&amp;redlink=1"/>
    <hyperlink ref="D131" r:id="rId98" tooltip="Bhagwanpur (Uttarakhand Assembly constituency)" display="https://en.wikipedia.org/wiki/Bhagwanpur_(Uttarakhand_Assembly_constituency)"/>
    <hyperlink ref="D132" r:id="rId99" tooltip="Jhabrera" display="https://en.wikipedia.org/wiki/Jhabrera"/>
    <hyperlink ref="D133" r:id="rId100" tooltip="Piran Kaliyar" display="https://en.wikipedia.org/wiki/Piran_Kaliyar"/>
    <hyperlink ref="D134" r:id="rId101" tooltip="Roorkee" display="https://en.wikipedia.org/wiki/Roorkee"/>
    <hyperlink ref="D135" r:id="rId102" tooltip="Khanpur (Uttarakhand Assembly constituency)" display="https://en.wikipedia.org/wiki/Khanpur_(Uttarakhand_Assembly_constituency)"/>
    <hyperlink ref="D136" r:id="rId103" tooltip="Manglaur (Uttarakhand Assembly constituency)" display="https://en.wikipedia.org/wiki/Manglaur_(Uttarakhand_Assembly_constituency)"/>
    <hyperlink ref="D137" r:id="rId104" tooltip="Laksar" display="https://en.wikipedia.org/wiki/Laksar"/>
    <hyperlink ref="D138" r:id="rId105" tooltip="Haridwar Rural (Uttarakhand Assembly constituency)" display="https://en.wikipedia.org/wiki/Haridwar_Rural_(Uttarakhand_Assembly_constituency)"/>
    <hyperlink ref="D139" r:id="rId106" tooltip="Yamkeshwar (page does not exist)" display="https://en.wikipedia.org/w/index.php?title=Yamkeshwar&amp;action=edit&amp;redlink=1"/>
    <hyperlink ref="D140" r:id="rId107" tooltip="Pauri" display="https://en.wikipedia.org/wiki/Pauri"/>
    <hyperlink ref="D141" r:id="rId108" tooltip="Srinagar, Uttarakhand" display="https://en.wikipedia.org/wiki/Srinagar,_Uttarakhand"/>
    <hyperlink ref="D142" r:id="rId109" tooltip="Chaubattakhal (Uttarakhand Assembly constituency)" display="https://en.wikipedia.org/wiki/Chaubattakhal_(Uttarakhand_Assembly_constituency)"/>
    <hyperlink ref="D143" r:id="rId110" tooltip="Lansdowne, Uttarakhand" display="https://en.wikipedia.org/wiki/Lansdowne,_Uttarakhand"/>
    <hyperlink ref="D144" r:id="rId111" tooltip="Kotdwar" display="https://en.wikipedia.org/wiki/Kotdwar"/>
    <hyperlink ref="D145" r:id="rId112" tooltip="Dharchula" display="https://en.wikipedia.org/wiki/Dharchula"/>
    <hyperlink ref="D146" r:id="rId113" tooltip="Didihat" display="https://en.wikipedia.org/wiki/Didihat"/>
    <hyperlink ref="D147" r:id="rId114" tooltip="Pithoragarh" display="https://en.wikipedia.org/wiki/Pithoragarh"/>
    <hyperlink ref="D148" r:id="rId115" tooltip="Gangolihat" display="https://en.wikipedia.org/wiki/Gangolihat"/>
    <hyperlink ref="D149" r:id="rId116" tooltip="Kapkot" display="https://en.wikipedia.org/wiki/Kapkot"/>
    <hyperlink ref="D150" r:id="rId117" tooltip="Bageshwar (Uttarakhand Assembly constituency)" display="https://en.wikipedia.org/wiki/Bageshwar_(Uttarakhand_Assembly_constituency)"/>
    <hyperlink ref="D151" r:id="rId118" tooltip="Dwarahat" display="https://en.wikipedia.org/wiki/Dwarahat"/>
    <hyperlink ref="D152" r:id="rId119" tooltip="Salt, Uttarakhand" display="https://en.wikipedia.org/wiki/Salt,_Uttarakhand"/>
    <hyperlink ref="D153" r:id="rId120" tooltip="Ranikhet" display="https://en.wikipedia.org/wiki/Ranikhet"/>
    <hyperlink ref="D154" r:id="rId121" tooltip="Someshwar, Uttarakhand" display="https://en.wikipedia.org/wiki/Someshwar,_Uttarakhand"/>
    <hyperlink ref="D155" r:id="rId122" tooltip="Almora" display="https://en.wikipedia.org/wiki/Almora"/>
    <hyperlink ref="D156" r:id="rId123" tooltip="Jageshwar" display="https://en.wikipedia.org/wiki/Jageshwar"/>
    <hyperlink ref="D157" r:id="rId124" tooltip="Lohaghat" display="https://en.wikipedia.org/wiki/Lohaghat"/>
    <hyperlink ref="D158" r:id="rId125" tooltip="Champawat" display="https://en.wikipedia.org/wiki/Champawat"/>
    <hyperlink ref="D159" r:id="rId126" tooltip="Lalkuan" display="https://en.wikipedia.org/wiki/Lalkuan"/>
    <hyperlink ref="D160" r:id="rId127" tooltip="Bhimtal" display="https://en.wikipedia.org/wiki/Bhimtal"/>
    <hyperlink ref="D161" r:id="rId128" tooltip="Nainital" display="https://en.wikipedia.org/wiki/Nainital"/>
    <hyperlink ref="D162" r:id="rId129" tooltip="Haldwani (Uttarakhand Assembly constituency)" display="https://en.wikipedia.org/wiki/Haldwani_(Uttarakhand_Assembly_constituency)"/>
    <hyperlink ref="D163" r:id="rId130" tooltip="Kaladhungi" display="https://en.wikipedia.org/wiki/Kaladhungi"/>
    <hyperlink ref="D164" r:id="rId131" tooltip="Ramnagar, Uttarakhand" display="https://en.wikipedia.org/wiki/Ramnagar,_Uttarakhand"/>
    <hyperlink ref="D165" r:id="rId132" tooltip="Jaspur" display="https://en.wikipedia.org/wiki/Jaspur"/>
    <hyperlink ref="D166" r:id="rId133" tooltip="Kashipur, Uttarakhand" display="https://en.wikipedia.org/wiki/Kashipur,_Uttarakhand"/>
    <hyperlink ref="D167" r:id="rId134" tooltip="Bajpur" display="https://en.wikipedia.org/wiki/Bajpur"/>
    <hyperlink ref="D168" r:id="rId135" tooltip="Gadarpur" display="https://en.wikipedia.org/wiki/Gadarpur"/>
    <hyperlink ref="D169" r:id="rId136" tooltip="Rudrapur (Uttarakhand Assembly constituency)" display="https://en.wikipedia.org/wiki/Rudrapur_(Uttarakhand_Assembly_constituency)"/>
    <hyperlink ref="D170" r:id="rId137" tooltip="Kichha" display="https://en.wikipedia.org/wiki/Kichha"/>
    <hyperlink ref="D171" r:id="rId138" tooltip="Sitarganj (Uttarakhand Assembly constituency)" display="https://en.wikipedia.org/wiki/Sitarganj_(Uttarakhand_Assembly_constituency)"/>
    <hyperlink ref="D172" r:id="rId139" tooltip="Nanakmatta" display="https://en.wikipedia.org/wiki/Nanakmatta"/>
    <hyperlink ref="D173" r:id="rId140" tooltip="Khatima" display="https://en.wikipedia.org/wiki/Khatima"/>
  </hyperlinks>
  <printOptions/>
  <pageMargins left="0.29" right="0.16" top="0.7480314960629921" bottom="0.7480314960629921" header="0.31496062992125984" footer="0.31496062992125984"/>
  <pageSetup horizontalDpi="600" verticalDpi="600" orientation="landscape" paperSize="9" r:id="rId1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zoomScale="115" zoomScaleNormal="115" zoomScalePageLayoutView="0" workbookViewId="0" topLeftCell="A157">
      <selection activeCell="E173" sqref="E173:T173"/>
    </sheetView>
  </sheetViews>
  <sheetFormatPr defaultColWidth="9.140625" defaultRowHeight="15"/>
  <cols>
    <col min="1" max="1" width="5.140625" style="0" customWidth="1"/>
    <col min="2" max="2" width="13.00390625" style="0" customWidth="1"/>
    <col min="3" max="3" width="4.8515625" style="0" customWidth="1"/>
    <col min="4" max="4" width="16.421875" style="0" customWidth="1"/>
    <col min="5" max="5" width="5.28125" style="0" customWidth="1"/>
    <col min="6" max="6" width="6.57421875" style="0" customWidth="1"/>
    <col min="7" max="7" width="6.140625" style="0" customWidth="1"/>
    <col min="8" max="8" width="5.28125" style="0" customWidth="1"/>
    <col min="9" max="9" width="5.57421875" style="0" customWidth="1"/>
    <col min="10" max="10" width="6.57421875" style="0" customWidth="1"/>
    <col min="11" max="11" width="5.7109375" style="0" customWidth="1"/>
    <col min="12" max="12" width="5.8515625" style="0" customWidth="1"/>
    <col min="13" max="13" width="5.57421875" style="0" customWidth="1"/>
    <col min="14" max="14" width="6.8515625" style="0" customWidth="1"/>
    <col min="15" max="15" width="6.140625" style="0" customWidth="1"/>
    <col min="16" max="17" width="5.8515625" style="0" customWidth="1"/>
    <col min="18" max="18" width="6.57421875" style="0" customWidth="1"/>
    <col min="19" max="20" width="5.8515625" style="0" customWidth="1"/>
  </cols>
  <sheetData>
    <row r="1" spans="1:20" ht="15">
      <c r="A1" s="17" t="s">
        <v>106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>
      <c r="A2" s="18" t="s">
        <v>105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>
      <c r="A3" s="29" t="s">
        <v>104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66.75" customHeight="1">
      <c r="A4" s="30" t="s">
        <v>0</v>
      </c>
      <c r="B4" s="30" t="s">
        <v>1</v>
      </c>
      <c r="C4" s="32" t="s">
        <v>85</v>
      </c>
      <c r="D4" s="32" t="s">
        <v>5</v>
      </c>
      <c r="E4" s="34" t="s">
        <v>91</v>
      </c>
      <c r="F4" s="35"/>
      <c r="G4" s="35"/>
      <c r="H4" s="36"/>
      <c r="I4" s="37" t="s">
        <v>101</v>
      </c>
      <c r="J4" s="37"/>
      <c r="K4" s="37"/>
      <c r="L4" s="37"/>
      <c r="M4" s="37" t="s">
        <v>92</v>
      </c>
      <c r="N4" s="37"/>
      <c r="O4" s="37"/>
      <c r="P4" s="37"/>
      <c r="Q4" s="34" t="s">
        <v>94</v>
      </c>
      <c r="R4" s="35"/>
      <c r="S4" s="35"/>
      <c r="T4" s="36"/>
    </row>
    <row r="5" spans="1:20" ht="21" customHeight="1">
      <c r="A5" s="31"/>
      <c r="B5" s="31"/>
      <c r="C5" s="33"/>
      <c r="D5" s="33"/>
      <c r="E5" s="7" t="s">
        <v>86</v>
      </c>
      <c r="F5" s="7" t="s">
        <v>87</v>
      </c>
      <c r="G5" s="7" t="s">
        <v>88</v>
      </c>
      <c r="H5" s="7" t="s">
        <v>89</v>
      </c>
      <c r="I5" s="7" t="s">
        <v>86</v>
      </c>
      <c r="J5" s="7" t="s">
        <v>87</v>
      </c>
      <c r="K5" s="7" t="s">
        <v>88</v>
      </c>
      <c r="L5" s="7" t="s">
        <v>89</v>
      </c>
      <c r="M5" s="7" t="s">
        <v>86</v>
      </c>
      <c r="N5" s="7" t="s">
        <v>87</v>
      </c>
      <c r="O5" s="7" t="s">
        <v>88</v>
      </c>
      <c r="P5" s="7" t="s">
        <v>89</v>
      </c>
      <c r="Q5" s="7" t="s">
        <v>86</v>
      </c>
      <c r="R5" s="7" t="s">
        <v>87</v>
      </c>
      <c r="S5" s="7" t="s">
        <v>88</v>
      </c>
      <c r="T5" s="7" t="s">
        <v>89</v>
      </c>
    </row>
    <row r="6" spans="1:20" ht="15">
      <c r="A6" s="8">
        <v>1</v>
      </c>
      <c r="B6" s="8">
        <v>2</v>
      </c>
      <c r="C6" s="8">
        <v>3</v>
      </c>
      <c r="D6" s="8">
        <v>4</v>
      </c>
      <c r="E6" s="8">
        <v>6</v>
      </c>
      <c r="F6" s="8">
        <v>7</v>
      </c>
      <c r="G6" s="8">
        <v>8</v>
      </c>
      <c r="H6" s="8">
        <v>9</v>
      </c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>
        <v>17</v>
      </c>
      <c r="Q6" s="8">
        <v>18</v>
      </c>
      <c r="R6" s="8">
        <v>19</v>
      </c>
      <c r="S6" s="8">
        <v>20</v>
      </c>
      <c r="T6" s="8">
        <v>21</v>
      </c>
    </row>
    <row r="7" spans="1:20" ht="15">
      <c r="A7" s="19">
        <v>1</v>
      </c>
      <c r="B7" s="42" t="s">
        <v>6</v>
      </c>
      <c r="C7" s="3">
        <v>1</v>
      </c>
      <c r="D7" s="4" t="s">
        <v>68</v>
      </c>
      <c r="E7" s="2">
        <v>0</v>
      </c>
      <c r="F7" s="2">
        <v>0</v>
      </c>
      <c r="G7" s="2">
        <v>0</v>
      </c>
      <c r="H7" s="2">
        <f>G7+F7+E7</f>
        <v>0</v>
      </c>
      <c r="I7" s="2">
        <v>0</v>
      </c>
      <c r="J7" s="2">
        <v>0</v>
      </c>
      <c r="K7" s="2">
        <v>0</v>
      </c>
      <c r="L7" s="2">
        <f>K7+J7+I7</f>
        <v>0</v>
      </c>
      <c r="M7" s="2">
        <v>0</v>
      </c>
      <c r="N7" s="2">
        <v>0</v>
      </c>
      <c r="O7" s="2">
        <v>0</v>
      </c>
      <c r="P7" s="2">
        <f>O7+N7+M7</f>
        <v>0</v>
      </c>
      <c r="Q7" s="2">
        <v>0</v>
      </c>
      <c r="R7" s="2">
        <v>0</v>
      </c>
      <c r="S7" s="2">
        <v>0</v>
      </c>
      <c r="T7" s="2">
        <f>S7+R7+Q7</f>
        <v>0</v>
      </c>
    </row>
    <row r="8" spans="1:20" ht="15">
      <c r="A8" s="20"/>
      <c r="B8" s="42"/>
      <c r="C8" s="3">
        <v>2</v>
      </c>
      <c r="D8" s="4" t="s">
        <v>8</v>
      </c>
      <c r="E8" s="2">
        <v>2</v>
      </c>
      <c r="F8" s="2">
        <v>2</v>
      </c>
      <c r="G8" s="2">
        <v>0</v>
      </c>
      <c r="H8" s="2">
        <f>G8+F8+E8</f>
        <v>4</v>
      </c>
      <c r="I8" s="2">
        <v>2</v>
      </c>
      <c r="J8" s="2">
        <v>2</v>
      </c>
      <c r="K8" s="2">
        <v>0</v>
      </c>
      <c r="L8" s="2">
        <f>K8+J8+I8</f>
        <v>4</v>
      </c>
      <c r="M8" s="2">
        <v>0</v>
      </c>
      <c r="N8" s="2">
        <v>0</v>
      </c>
      <c r="O8" s="2">
        <v>0</v>
      </c>
      <c r="P8" s="2">
        <f aca="true" t="shared" si="0" ref="P8:P71">O8+N8+M8</f>
        <v>0</v>
      </c>
      <c r="Q8" s="2">
        <v>2</v>
      </c>
      <c r="R8" s="2">
        <v>2</v>
      </c>
      <c r="S8" s="2">
        <v>0</v>
      </c>
      <c r="T8" s="2">
        <f aca="true" t="shared" si="1" ref="T8:T71">S8+R8+Q8</f>
        <v>4</v>
      </c>
    </row>
    <row r="9" spans="1:20" ht="15">
      <c r="A9" s="21"/>
      <c r="B9" s="42"/>
      <c r="C9" s="3">
        <v>3</v>
      </c>
      <c r="D9" s="4" t="s">
        <v>9</v>
      </c>
      <c r="E9" s="2">
        <v>2</v>
      </c>
      <c r="F9" s="2">
        <v>15</v>
      </c>
      <c r="G9" s="2">
        <v>0</v>
      </c>
      <c r="H9" s="2">
        <f>G9+F9+E9</f>
        <v>17</v>
      </c>
      <c r="I9" s="2">
        <v>2</v>
      </c>
      <c r="J9" s="2">
        <v>15</v>
      </c>
      <c r="K9" s="2">
        <v>0</v>
      </c>
      <c r="L9" s="2">
        <f>K9+J9+I9</f>
        <v>17</v>
      </c>
      <c r="M9" s="2">
        <v>0</v>
      </c>
      <c r="N9" s="2">
        <v>0</v>
      </c>
      <c r="O9" s="2">
        <v>0</v>
      </c>
      <c r="P9" s="2">
        <f t="shared" si="0"/>
        <v>0</v>
      </c>
      <c r="Q9" s="2">
        <v>2</v>
      </c>
      <c r="R9" s="2">
        <v>15</v>
      </c>
      <c r="S9" s="2">
        <v>0</v>
      </c>
      <c r="T9" s="2">
        <f t="shared" si="1"/>
        <v>17</v>
      </c>
    </row>
    <row r="10" spans="1:20" ht="15">
      <c r="A10" s="19">
        <v>2</v>
      </c>
      <c r="B10" s="42" t="s">
        <v>11</v>
      </c>
      <c r="C10" s="3">
        <v>4</v>
      </c>
      <c r="D10" s="4" t="s">
        <v>10</v>
      </c>
      <c r="E10" s="2">
        <v>0</v>
      </c>
      <c r="F10" s="2">
        <v>0</v>
      </c>
      <c r="G10" s="2">
        <v>0</v>
      </c>
      <c r="H10" s="2">
        <f>G10+F10+E10</f>
        <v>0</v>
      </c>
      <c r="I10" s="2">
        <v>0</v>
      </c>
      <c r="J10" s="2">
        <v>0</v>
      </c>
      <c r="K10" s="2">
        <v>0</v>
      </c>
      <c r="L10" s="2">
        <f>K10+J10+I10</f>
        <v>0</v>
      </c>
      <c r="M10" s="2">
        <v>0</v>
      </c>
      <c r="N10" s="2">
        <v>0</v>
      </c>
      <c r="O10" s="2">
        <v>0</v>
      </c>
      <c r="P10" s="2">
        <f t="shared" si="0"/>
        <v>0</v>
      </c>
      <c r="Q10" s="2">
        <v>0</v>
      </c>
      <c r="R10" s="2">
        <v>0</v>
      </c>
      <c r="S10" s="2">
        <v>0</v>
      </c>
      <c r="T10" s="2">
        <f t="shared" si="1"/>
        <v>0</v>
      </c>
    </row>
    <row r="11" spans="1:20" ht="15">
      <c r="A11" s="20"/>
      <c r="B11" s="42"/>
      <c r="C11" s="3">
        <v>5</v>
      </c>
      <c r="D11" s="4" t="s">
        <v>69</v>
      </c>
      <c r="E11" s="2">
        <v>0</v>
      </c>
      <c r="F11" s="2">
        <v>0</v>
      </c>
      <c r="G11" s="2">
        <v>0</v>
      </c>
      <c r="H11" s="2">
        <f>G11+F11+E11</f>
        <v>0</v>
      </c>
      <c r="I11" s="2">
        <v>0</v>
      </c>
      <c r="J11" s="2">
        <v>0</v>
      </c>
      <c r="K11" s="2">
        <v>0</v>
      </c>
      <c r="L11" s="2">
        <f aca="true" t="shared" si="2" ref="L11:L74">K11+J11+I11</f>
        <v>0</v>
      </c>
      <c r="M11" s="2">
        <v>0</v>
      </c>
      <c r="N11" s="2">
        <v>0</v>
      </c>
      <c r="O11" s="2">
        <v>0</v>
      </c>
      <c r="P11" s="2">
        <f t="shared" si="0"/>
        <v>0</v>
      </c>
      <c r="Q11" s="2">
        <v>0</v>
      </c>
      <c r="R11" s="2">
        <v>0</v>
      </c>
      <c r="S11" s="2">
        <v>0</v>
      </c>
      <c r="T11" s="2">
        <f t="shared" si="1"/>
        <v>0</v>
      </c>
    </row>
    <row r="12" spans="1:20" ht="15">
      <c r="A12" s="21"/>
      <c r="B12" s="42"/>
      <c r="C12" s="3">
        <v>6</v>
      </c>
      <c r="D12" s="4" t="s">
        <v>12</v>
      </c>
      <c r="E12" s="2">
        <v>0</v>
      </c>
      <c r="F12" s="2">
        <v>0</v>
      </c>
      <c r="G12" s="2">
        <v>0</v>
      </c>
      <c r="H12" s="2">
        <f>G12+F12+E12</f>
        <v>0</v>
      </c>
      <c r="I12" s="2">
        <v>0</v>
      </c>
      <c r="J12" s="2">
        <v>0</v>
      </c>
      <c r="K12" s="2">
        <v>0</v>
      </c>
      <c r="L12" s="2">
        <f t="shared" si="2"/>
        <v>0</v>
      </c>
      <c r="M12" s="2">
        <v>0</v>
      </c>
      <c r="N12" s="2">
        <v>0</v>
      </c>
      <c r="O12" s="2">
        <v>0</v>
      </c>
      <c r="P12" s="2">
        <f t="shared" si="0"/>
        <v>0</v>
      </c>
      <c r="Q12" s="2">
        <v>0</v>
      </c>
      <c r="R12" s="2">
        <v>0</v>
      </c>
      <c r="S12" s="2">
        <v>0</v>
      </c>
      <c r="T12" s="2">
        <f t="shared" si="1"/>
        <v>0</v>
      </c>
    </row>
    <row r="13" spans="1:20" ht="15">
      <c r="A13" s="19">
        <v>3</v>
      </c>
      <c r="B13" s="42" t="s">
        <v>14</v>
      </c>
      <c r="C13" s="3">
        <v>7</v>
      </c>
      <c r="D13" s="4" t="s">
        <v>13</v>
      </c>
      <c r="E13" s="2">
        <v>0</v>
      </c>
      <c r="F13" s="2">
        <v>0</v>
      </c>
      <c r="G13" s="2">
        <v>0</v>
      </c>
      <c r="H13" s="2">
        <f aca="true" t="shared" si="3" ref="H13:H76">G13+F13+E13</f>
        <v>0</v>
      </c>
      <c r="I13" s="2">
        <v>0</v>
      </c>
      <c r="J13" s="2">
        <v>0</v>
      </c>
      <c r="K13" s="2">
        <v>0</v>
      </c>
      <c r="L13" s="2">
        <f t="shared" si="2"/>
        <v>0</v>
      </c>
      <c r="M13" s="2">
        <v>0</v>
      </c>
      <c r="N13" s="2">
        <v>0</v>
      </c>
      <c r="O13" s="2">
        <v>0</v>
      </c>
      <c r="P13" s="2">
        <f t="shared" si="0"/>
        <v>0</v>
      </c>
      <c r="Q13" s="2">
        <v>0</v>
      </c>
      <c r="R13" s="2">
        <v>0</v>
      </c>
      <c r="S13" s="2">
        <v>0</v>
      </c>
      <c r="T13" s="2">
        <f t="shared" si="1"/>
        <v>0</v>
      </c>
    </row>
    <row r="14" spans="1:20" ht="15">
      <c r="A14" s="21"/>
      <c r="B14" s="42"/>
      <c r="C14" s="3">
        <v>8</v>
      </c>
      <c r="D14" s="4" t="s">
        <v>14</v>
      </c>
      <c r="E14" s="2">
        <v>0</v>
      </c>
      <c r="F14" s="2">
        <v>0</v>
      </c>
      <c r="G14" s="2">
        <v>0</v>
      </c>
      <c r="H14" s="2">
        <f t="shared" si="3"/>
        <v>0</v>
      </c>
      <c r="I14" s="2">
        <v>0</v>
      </c>
      <c r="J14" s="2">
        <v>0</v>
      </c>
      <c r="K14" s="2">
        <v>0</v>
      </c>
      <c r="L14" s="2">
        <f t="shared" si="2"/>
        <v>0</v>
      </c>
      <c r="M14" s="2">
        <v>0</v>
      </c>
      <c r="N14" s="2">
        <v>0</v>
      </c>
      <c r="O14" s="2">
        <v>0</v>
      </c>
      <c r="P14" s="2">
        <f t="shared" si="0"/>
        <v>0</v>
      </c>
      <c r="Q14" s="2">
        <v>0</v>
      </c>
      <c r="R14" s="2">
        <v>0</v>
      </c>
      <c r="S14" s="2">
        <v>0</v>
      </c>
      <c r="T14" s="2">
        <f t="shared" si="1"/>
        <v>0</v>
      </c>
    </row>
    <row r="15" spans="1:20" ht="15">
      <c r="A15" s="19">
        <v>4</v>
      </c>
      <c r="B15" s="42" t="s">
        <v>7</v>
      </c>
      <c r="C15" s="3">
        <v>9</v>
      </c>
      <c r="D15" s="4" t="s">
        <v>70</v>
      </c>
      <c r="E15" s="2">
        <v>0</v>
      </c>
      <c r="F15" s="2">
        <v>0</v>
      </c>
      <c r="G15" s="2">
        <v>0</v>
      </c>
      <c r="H15" s="2">
        <f t="shared" si="3"/>
        <v>0</v>
      </c>
      <c r="I15" s="2">
        <v>0</v>
      </c>
      <c r="J15" s="2">
        <v>0</v>
      </c>
      <c r="K15" s="2">
        <v>0</v>
      </c>
      <c r="L15" s="2">
        <f t="shared" si="2"/>
        <v>0</v>
      </c>
      <c r="M15" s="2">
        <v>0</v>
      </c>
      <c r="N15" s="2">
        <v>0</v>
      </c>
      <c r="O15" s="2">
        <v>0</v>
      </c>
      <c r="P15" s="2">
        <f t="shared" si="0"/>
        <v>0</v>
      </c>
      <c r="Q15" s="2">
        <v>0</v>
      </c>
      <c r="R15" s="2">
        <v>0</v>
      </c>
      <c r="S15" s="2">
        <v>0</v>
      </c>
      <c r="T15" s="2">
        <f t="shared" si="1"/>
        <v>0</v>
      </c>
    </row>
    <row r="16" spans="1:20" ht="15">
      <c r="A16" s="20"/>
      <c r="B16" s="42"/>
      <c r="C16" s="3">
        <v>10</v>
      </c>
      <c r="D16" s="4" t="s">
        <v>15</v>
      </c>
      <c r="E16" s="2">
        <v>0</v>
      </c>
      <c r="F16" s="2">
        <v>0</v>
      </c>
      <c r="G16" s="2">
        <v>0</v>
      </c>
      <c r="H16" s="2">
        <f t="shared" si="3"/>
        <v>0</v>
      </c>
      <c r="I16" s="2">
        <v>0</v>
      </c>
      <c r="J16" s="2">
        <v>0</v>
      </c>
      <c r="K16" s="2">
        <v>0</v>
      </c>
      <c r="L16" s="2">
        <f t="shared" si="2"/>
        <v>0</v>
      </c>
      <c r="M16" s="2">
        <v>0</v>
      </c>
      <c r="N16" s="2">
        <v>0</v>
      </c>
      <c r="O16" s="2">
        <v>0</v>
      </c>
      <c r="P16" s="2">
        <f t="shared" si="0"/>
        <v>0</v>
      </c>
      <c r="Q16" s="2">
        <v>0</v>
      </c>
      <c r="R16" s="2">
        <v>0</v>
      </c>
      <c r="S16" s="2">
        <v>0</v>
      </c>
      <c r="T16" s="2">
        <f t="shared" si="1"/>
        <v>0</v>
      </c>
    </row>
    <row r="17" spans="1:20" ht="15">
      <c r="A17" s="20"/>
      <c r="B17" s="42"/>
      <c r="C17" s="3">
        <v>11</v>
      </c>
      <c r="D17" s="4" t="s">
        <v>16</v>
      </c>
      <c r="E17" s="2">
        <v>0</v>
      </c>
      <c r="F17" s="2">
        <v>0</v>
      </c>
      <c r="G17" s="2">
        <v>0</v>
      </c>
      <c r="H17" s="2">
        <f t="shared" si="3"/>
        <v>0</v>
      </c>
      <c r="I17" s="2">
        <v>0</v>
      </c>
      <c r="J17" s="2">
        <v>0</v>
      </c>
      <c r="K17" s="2">
        <v>0</v>
      </c>
      <c r="L17" s="2">
        <f t="shared" si="2"/>
        <v>0</v>
      </c>
      <c r="M17" s="2">
        <v>0</v>
      </c>
      <c r="N17" s="2">
        <v>0</v>
      </c>
      <c r="O17" s="2">
        <v>0</v>
      </c>
      <c r="P17" s="2">
        <f t="shared" si="0"/>
        <v>0</v>
      </c>
      <c r="Q17" s="2">
        <v>0</v>
      </c>
      <c r="R17" s="2">
        <v>0</v>
      </c>
      <c r="S17" s="2">
        <v>0</v>
      </c>
      <c r="T17" s="2">
        <f t="shared" si="1"/>
        <v>0</v>
      </c>
    </row>
    <row r="18" spans="1:20" ht="15">
      <c r="A18" s="20"/>
      <c r="B18" s="42"/>
      <c r="C18" s="3">
        <v>12</v>
      </c>
      <c r="D18" s="4" t="s">
        <v>17</v>
      </c>
      <c r="E18" s="2">
        <v>0</v>
      </c>
      <c r="F18" s="2">
        <v>0</v>
      </c>
      <c r="G18" s="2">
        <v>0</v>
      </c>
      <c r="H18" s="2">
        <f t="shared" si="3"/>
        <v>0</v>
      </c>
      <c r="I18" s="2">
        <v>0</v>
      </c>
      <c r="J18" s="2">
        <v>0</v>
      </c>
      <c r="K18" s="2">
        <v>0</v>
      </c>
      <c r="L18" s="2">
        <f t="shared" si="2"/>
        <v>0</v>
      </c>
      <c r="M18" s="2">
        <v>0</v>
      </c>
      <c r="N18" s="2">
        <v>0</v>
      </c>
      <c r="O18" s="2">
        <v>0</v>
      </c>
      <c r="P18" s="2">
        <f t="shared" si="0"/>
        <v>0</v>
      </c>
      <c r="Q18" s="2">
        <v>0</v>
      </c>
      <c r="R18" s="2">
        <v>0</v>
      </c>
      <c r="S18" s="2">
        <v>0</v>
      </c>
      <c r="T18" s="2">
        <f t="shared" si="1"/>
        <v>0</v>
      </c>
    </row>
    <row r="19" spans="1:20" ht="15">
      <c r="A19" s="20"/>
      <c r="B19" s="42"/>
      <c r="C19" s="3">
        <v>13</v>
      </c>
      <c r="D19" s="4" t="s">
        <v>18</v>
      </c>
      <c r="E19" s="2">
        <v>0</v>
      </c>
      <c r="F19" s="2">
        <v>0</v>
      </c>
      <c r="G19" s="2">
        <v>0</v>
      </c>
      <c r="H19" s="2">
        <f t="shared" si="3"/>
        <v>0</v>
      </c>
      <c r="I19" s="2">
        <v>0</v>
      </c>
      <c r="J19" s="2">
        <v>0</v>
      </c>
      <c r="K19" s="2">
        <v>0</v>
      </c>
      <c r="L19" s="2">
        <f t="shared" si="2"/>
        <v>0</v>
      </c>
      <c r="M19" s="2">
        <v>0</v>
      </c>
      <c r="N19" s="2">
        <v>0</v>
      </c>
      <c r="O19" s="2">
        <v>0</v>
      </c>
      <c r="P19" s="2">
        <f t="shared" si="0"/>
        <v>0</v>
      </c>
      <c r="Q19" s="2">
        <v>0</v>
      </c>
      <c r="R19" s="2">
        <v>0</v>
      </c>
      <c r="S19" s="2">
        <v>0</v>
      </c>
      <c r="T19" s="2">
        <f t="shared" si="1"/>
        <v>0</v>
      </c>
    </row>
    <row r="20" spans="1:20" ht="15">
      <c r="A20" s="21"/>
      <c r="B20" s="42"/>
      <c r="C20" s="3">
        <v>14</v>
      </c>
      <c r="D20" s="4" t="s">
        <v>19</v>
      </c>
      <c r="E20" s="2">
        <v>0</v>
      </c>
      <c r="F20" s="2">
        <v>0</v>
      </c>
      <c r="G20" s="2">
        <v>0</v>
      </c>
      <c r="H20" s="2">
        <f t="shared" si="3"/>
        <v>0</v>
      </c>
      <c r="I20" s="2">
        <v>0</v>
      </c>
      <c r="J20" s="2">
        <v>0</v>
      </c>
      <c r="K20" s="2">
        <v>0</v>
      </c>
      <c r="L20" s="2">
        <f t="shared" si="2"/>
        <v>0</v>
      </c>
      <c r="M20" s="2">
        <v>0</v>
      </c>
      <c r="N20" s="2">
        <v>0</v>
      </c>
      <c r="O20" s="2">
        <v>0</v>
      </c>
      <c r="P20" s="2">
        <f t="shared" si="0"/>
        <v>0</v>
      </c>
      <c r="Q20" s="2">
        <v>0</v>
      </c>
      <c r="R20" s="2">
        <v>0</v>
      </c>
      <c r="S20" s="2">
        <v>0</v>
      </c>
      <c r="T20" s="2">
        <f t="shared" si="1"/>
        <v>0</v>
      </c>
    </row>
    <row r="21" spans="1:20" ht="15">
      <c r="A21" s="19">
        <v>5</v>
      </c>
      <c r="B21" s="42" t="s">
        <v>20</v>
      </c>
      <c r="C21" s="3">
        <v>15</v>
      </c>
      <c r="D21" s="4" t="s">
        <v>71</v>
      </c>
      <c r="E21" s="2">
        <v>0</v>
      </c>
      <c r="F21" s="2">
        <v>0</v>
      </c>
      <c r="G21" s="2">
        <v>0</v>
      </c>
      <c r="H21" s="2">
        <f t="shared" si="3"/>
        <v>0</v>
      </c>
      <c r="I21" s="2">
        <v>0</v>
      </c>
      <c r="J21" s="2">
        <v>0</v>
      </c>
      <c r="K21" s="2">
        <v>0</v>
      </c>
      <c r="L21" s="2">
        <f t="shared" si="2"/>
        <v>0</v>
      </c>
      <c r="M21" s="2">
        <v>0</v>
      </c>
      <c r="N21" s="2">
        <v>0</v>
      </c>
      <c r="O21" s="2">
        <v>0</v>
      </c>
      <c r="P21" s="2">
        <f t="shared" si="0"/>
        <v>0</v>
      </c>
      <c r="Q21" s="2">
        <v>0</v>
      </c>
      <c r="R21" s="2">
        <v>0</v>
      </c>
      <c r="S21" s="2">
        <v>0</v>
      </c>
      <c r="T21" s="2">
        <f t="shared" si="1"/>
        <v>0</v>
      </c>
    </row>
    <row r="22" spans="1:20" ht="15">
      <c r="A22" s="20"/>
      <c r="B22" s="42"/>
      <c r="C22" s="3">
        <v>16</v>
      </c>
      <c r="D22" s="4" t="s">
        <v>21</v>
      </c>
      <c r="E22" s="2">
        <v>0</v>
      </c>
      <c r="F22" s="2">
        <v>0</v>
      </c>
      <c r="G22" s="2">
        <v>0</v>
      </c>
      <c r="H22" s="2">
        <f t="shared" si="3"/>
        <v>0</v>
      </c>
      <c r="I22" s="2">
        <v>0</v>
      </c>
      <c r="J22" s="2">
        <v>0</v>
      </c>
      <c r="K22" s="2">
        <v>0</v>
      </c>
      <c r="L22" s="2">
        <f t="shared" si="2"/>
        <v>0</v>
      </c>
      <c r="M22" s="2">
        <v>0</v>
      </c>
      <c r="N22" s="2">
        <v>0</v>
      </c>
      <c r="O22" s="2">
        <v>0</v>
      </c>
      <c r="P22" s="2">
        <f t="shared" si="0"/>
        <v>0</v>
      </c>
      <c r="Q22" s="2">
        <v>0</v>
      </c>
      <c r="R22" s="2">
        <v>0</v>
      </c>
      <c r="S22" s="2">
        <v>0</v>
      </c>
      <c r="T22" s="2">
        <f t="shared" si="1"/>
        <v>0</v>
      </c>
    </row>
    <row r="23" spans="1:20" ht="15">
      <c r="A23" s="20"/>
      <c r="B23" s="42"/>
      <c r="C23" s="3">
        <v>17</v>
      </c>
      <c r="D23" s="4" t="s">
        <v>22</v>
      </c>
      <c r="E23" s="2">
        <v>0</v>
      </c>
      <c r="F23" s="2">
        <v>0</v>
      </c>
      <c r="G23" s="2">
        <v>0</v>
      </c>
      <c r="H23" s="2">
        <f t="shared" si="3"/>
        <v>0</v>
      </c>
      <c r="I23" s="2">
        <v>0</v>
      </c>
      <c r="J23" s="2">
        <v>0</v>
      </c>
      <c r="K23" s="2">
        <v>0</v>
      </c>
      <c r="L23" s="2">
        <f t="shared" si="2"/>
        <v>0</v>
      </c>
      <c r="M23" s="2">
        <v>0</v>
      </c>
      <c r="N23" s="2">
        <v>0</v>
      </c>
      <c r="O23" s="2">
        <v>0</v>
      </c>
      <c r="P23" s="2">
        <f t="shared" si="0"/>
        <v>0</v>
      </c>
      <c r="Q23" s="2">
        <v>0</v>
      </c>
      <c r="R23" s="2">
        <v>0</v>
      </c>
      <c r="S23" s="2">
        <v>0</v>
      </c>
      <c r="T23" s="2">
        <f t="shared" si="1"/>
        <v>0</v>
      </c>
    </row>
    <row r="24" spans="1:20" ht="15">
      <c r="A24" s="20"/>
      <c r="B24" s="42"/>
      <c r="C24" s="3">
        <v>18</v>
      </c>
      <c r="D24" s="4" t="s">
        <v>23</v>
      </c>
      <c r="E24" s="2">
        <v>0</v>
      </c>
      <c r="F24" s="2">
        <v>0</v>
      </c>
      <c r="G24" s="2">
        <v>0</v>
      </c>
      <c r="H24" s="2">
        <f t="shared" si="3"/>
        <v>0</v>
      </c>
      <c r="I24" s="2">
        <v>0</v>
      </c>
      <c r="J24" s="2">
        <v>0</v>
      </c>
      <c r="K24" s="2">
        <v>0</v>
      </c>
      <c r="L24" s="2">
        <f t="shared" si="2"/>
        <v>0</v>
      </c>
      <c r="M24" s="2">
        <v>0</v>
      </c>
      <c r="N24" s="2">
        <v>0</v>
      </c>
      <c r="O24" s="2">
        <v>0</v>
      </c>
      <c r="P24" s="2">
        <f t="shared" si="0"/>
        <v>0</v>
      </c>
      <c r="Q24" s="2">
        <v>0</v>
      </c>
      <c r="R24" s="2">
        <v>0</v>
      </c>
      <c r="S24" s="2">
        <v>0</v>
      </c>
      <c r="T24" s="2">
        <f t="shared" si="1"/>
        <v>0</v>
      </c>
    </row>
    <row r="25" spans="1:20" ht="15">
      <c r="A25" s="20"/>
      <c r="B25" s="42"/>
      <c r="C25" s="3">
        <v>19</v>
      </c>
      <c r="D25" s="4" t="s">
        <v>25</v>
      </c>
      <c r="E25" s="2">
        <v>0</v>
      </c>
      <c r="F25" s="2">
        <v>0</v>
      </c>
      <c r="G25" s="2">
        <v>0</v>
      </c>
      <c r="H25" s="2">
        <f t="shared" si="3"/>
        <v>0</v>
      </c>
      <c r="I25" s="2">
        <v>0</v>
      </c>
      <c r="J25" s="2">
        <v>0</v>
      </c>
      <c r="K25" s="2">
        <v>0</v>
      </c>
      <c r="L25" s="2">
        <f t="shared" si="2"/>
        <v>0</v>
      </c>
      <c r="M25" s="2">
        <v>0</v>
      </c>
      <c r="N25" s="2">
        <v>0</v>
      </c>
      <c r="O25" s="2">
        <v>0</v>
      </c>
      <c r="P25" s="2">
        <f t="shared" si="0"/>
        <v>0</v>
      </c>
      <c r="Q25" s="2">
        <v>0</v>
      </c>
      <c r="R25" s="2">
        <v>0</v>
      </c>
      <c r="S25" s="2">
        <v>0</v>
      </c>
      <c r="T25" s="2">
        <f t="shared" si="1"/>
        <v>0</v>
      </c>
    </row>
    <row r="26" spans="1:20" ht="15">
      <c r="A26" s="20"/>
      <c r="B26" s="42"/>
      <c r="C26" s="3">
        <v>20</v>
      </c>
      <c r="D26" s="4" t="s">
        <v>72</v>
      </c>
      <c r="E26" s="2">
        <v>0</v>
      </c>
      <c r="F26" s="2">
        <v>0</v>
      </c>
      <c r="G26" s="2">
        <v>0</v>
      </c>
      <c r="H26" s="2">
        <f t="shared" si="3"/>
        <v>0</v>
      </c>
      <c r="I26" s="2">
        <v>0</v>
      </c>
      <c r="J26" s="2">
        <v>0</v>
      </c>
      <c r="K26" s="2">
        <v>0</v>
      </c>
      <c r="L26" s="2">
        <f t="shared" si="2"/>
        <v>0</v>
      </c>
      <c r="M26" s="2">
        <v>0</v>
      </c>
      <c r="N26" s="2">
        <v>0</v>
      </c>
      <c r="O26" s="2">
        <v>0</v>
      </c>
      <c r="P26" s="2">
        <f t="shared" si="0"/>
        <v>0</v>
      </c>
      <c r="Q26" s="2">
        <v>0</v>
      </c>
      <c r="R26" s="2">
        <v>0</v>
      </c>
      <c r="S26" s="2">
        <v>0</v>
      </c>
      <c r="T26" s="2">
        <f t="shared" si="1"/>
        <v>0</v>
      </c>
    </row>
    <row r="27" spans="1:20" ht="15">
      <c r="A27" s="20"/>
      <c r="B27" s="42"/>
      <c r="C27" s="3">
        <v>21</v>
      </c>
      <c r="D27" s="4" t="s">
        <v>26</v>
      </c>
      <c r="E27" s="2">
        <v>0</v>
      </c>
      <c r="F27" s="2">
        <v>0</v>
      </c>
      <c r="G27" s="2">
        <v>0</v>
      </c>
      <c r="H27" s="2">
        <f t="shared" si="3"/>
        <v>0</v>
      </c>
      <c r="I27" s="2">
        <v>0</v>
      </c>
      <c r="J27" s="2">
        <v>0</v>
      </c>
      <c r="K27" s="2">
        <v>0</v>
      </c>
      <c r="L27" s="2">
        <f t="shared" si="2"/>
        <v>0</v>
      </c>
      <c r="M27" s="2">
        <v>0</v>
      </c>
      <c r="N27" s="2">
        <v>0</v>
      </c>
      <c r="O27" s="2">
        <v>0</v>
      </c>
      <c r="P27" s="2">
        <f t="shared" si="0"/>
        <v>0</v>
      </c>
      <c r="Q27" s="2">
        <v>0</v>
      </c>
      <c r="R27" s="2">
        <v>0</v>
      </c>
      <c r="S27" s="2">
        <v>0</v>
      </c>
      <c r="T27" s="2">
        <f t="shared" si="1"/>
        <v>0</v>
      </c>
    </row>
    <row r="28" spans="1:20" ht="15">
      <c r="A28" s="20"/>
      <c r="B28" s="42"/>
      <c r="C28" s="3">
        <v>22</v>
      </c>
      <c r="D28" s="4" t="s">
        <v>27</v>
      </c>
      <c r="E28" s="2">
        <v>0</v>
      </c>
      <c r="F28" s="2">
        <v>0</v>
      </c>
      <c r="G28" s="2">
        <v>0</v>
      </c>
      <c r="H28" s="2">
        <f t="shared" si="3"/>
        <v>0</v>
      </c>
      <c r="I28" s="2">
        <v>0</v>
      </c>
      <c r="J28" s="2">
        <v>0</v>
      </c>
      <c r="K28" s="2">
        <v>0</v>
      </c>
      <c r="L28" s="2">
        <f t="shared" si="2"/>
        <v>0</v>
      </c>
      <c r="M28" s="2">
        <v>0</v>
      </c>
      <c r="N28" s="2">
        <v>0</v>
      </c>
      <c r="O28" s="2">
        <v>0</v>
      </c>
      <c r="P28" s="2">
        <f t="shared" si="0"/>
        <v>0</v>
      </c>
      <c r="Q28" s="2">
        <v>0</v>
      </c>
      <c r="R28" s="2">
        <v>0</v>
      </c>
      <c r="S28" s="2">
        <v>0</v>
      </c>
      <c r="T28" s="2">
        <f t="shared" si="1"/>
        <v>0</v>
      </c>
    </row>
    <row r="29" spans="1:20" ht="15">
      <c r="A29" s="20"/>
      <c r="B29" s="42"/>
      <c r="C29" s="3">
        <v>23</v>
      </c>
      <c r="D29" s="4" t="s">
        <v>28</v>
      </c>
      <c r="E29" s="2">
        <v>0</v>
      </c>
      <c r="F29" s="2">
        <v>0</v>
      </c>
      <c r="G29" s="2">
        <v>0</v>
      </c>
      <c r="H29" s="2">
        <f t="shared" si="3"/>
        <v>0</v>
      </c>
      <c r="I29" s="2">
        <v>0</v>
      </c>
      <c r="J29" s="2">
        <v>0</v>
      </c>
      <c r="K29" s="2">
        <v>0</v>
      </c>
      <c r="L29" s="2">
        <f t="shared" si="2"/>
        <v>0</v>
      </c>
      <c r="M29" s="2">
        <v>0</v>
      </c>
      <c r="N29" s="2">
        <v>0</v>
      </c>
      <c r="O29" s="2">
        <v>0</v>
      </c>
      <c r="P29" s="2">
        <f t="shared" si="0"/>
        <v>0</v>
      </c>
      <c r="Q29" s="2">
        <v>0</v>
      </c>
      <c r="R29" s="2">
        <v>0</v>
      </c>
      <c r="S29" s="2">
        <v>0</v>
      </c>
      <c r="T29" s="2">
        <f t="shared" si="1"/>
        <v>0</v>
      </c>
    </row>
    <row r="30" spans="1:20" ht="15">
      <c r="A30" s="21"/>
      <c r="B30" s="42"/>
      <c r="C30" s="3">
        <v>24</v>
      </c>
      <c r="D30" s="4" t="s">
        <v>29</v>
      </c>
      <c r="E30" s="2">
        <v>0</v>
      </c>
      <c r="F30" s="2">
        <v>0</v>
      </c>
      <c r="G30" s="2">
        <v>0</v>
      </c>
      <c r="H30" s="2">
        <f t="shared" si="3"/>
        <v>0</v>
      </c>
      <c r="I30" s="2">
        <v>0</v>
      </c>
      <c r="J30" s="2">
        <v>0</v>
      </c>
      <c r="K30" s="2">
        <v>0</v>
      </c>
      <c r="L30" s="2">
        <f t="shared" si="2"/>
        <v>0</v>
      </c>
      <c r="M30" s="2">
        <v>0</v>
      </c>
      <c r="N30" s="2">
        <v>0</v>
      </c>
      <c r="O30" s="2">
        <v>0</v>
      </c>
      <c r="P30" s="2">
        <f t="shared" si="0"/>
        <v>0</v>
      </c>
      <c r="Q30" s="2">
        <v>0</v>
      </c>
      <c r="R30" s="2">
        <v>0</v>
      </c>
      <c r="S30" s="2">
        <v>0</v>
      </c>
      <c r="T30" s="2">
        <f t="shared" si="1"/>
        <v>0</v>
      </c>
    </row>
    <row r="31" spans="1:20" ht="15">
      <c r="A31" s="19">
        <v>6</v>
      </c>
      <c r="B31" s="42" t="s">
        <v>24</v>
      </c>
      <c r="C31" s="3">
        <v>25</v>
      </c>
      <c r="D31" s="4" t="s">
        <v>24</v>
      </c>
      <c r="E31" s="2">
        <v>0</v>
      </c>
      <c r="F31" s="2">
        <v>0</v>
      </c>
      <c r="G31" s="2">
        <v>0</v>
      </c>
      <c r="H31" s="2">
        <f t="shared" si="3"/>
        <v>0</v>
      </c>
      <c r="I31" s="2">
        <v>0</v>
      </c>
      <c r="J31" s="2">
        <v>0</v>
      </c>
      <c r="K31" s="2">
        <v>0</v>
      </c>
      <c r="L31" s="2">
        <f t="shared" si="2"/>
        <v>0</v>
      </c>
      <c r="M31" s="2">
        <v>0</v>
      </c>
      <c r="N31" s="2">
        <v>0</v>
      </c>
      <c r="O31" s="2">
        <v>0</v>
      </c>
      <c r="P31" s="2">
        <f t="shared" si="0"/>
        <v>0</v>
      </c>
      <c r="Q31" s="2">
        <v>0</v>
      </c>
      <c r="R31" s="2">
        <v>0</v>
      </c>
      <c r="S31" s="2">
        <v>0</v>
      </c>
      <c r="T31" s="2">
        <f t="shared" si="1"/>
        <v>0</v>
      </c>
    </row>
    <row r="32" spans="1:20" ht="15">
      <c r="A32" s="20"/>
      <c r="B32" s="42"/>
      <c r="C32" s="3">
        <v>26</v>
      </c>
      <c r="D32" s="4" t="s">
        <v>30</v>
      </c>
      <c r="E32" s="2">
        <v>0</v>
      </c>
      <c r="F32" s="2">
        <v>0</v>
      </c>
      <c r="G32" s="2">
        <v>0</v>
      </c>
      <c r="H32" s="2">
        <f t="shared" si="3"/>
        <v>0</v>
      </c>
      <c r="I32" s="2">
        <v>0</v>
      </c>
      <c r="J32" s="2">
        <v>0</v>
      </c>
      <c r="K32" s="2">
        <v>0</v>
      </c>
      <c r="L32" s="2">
        <f t="shared" si="2"/>
        <v>0</v>
      </c>
      <c r="M32" s="2">
        <v>0</v>
      </c>
      <c r="N32" s="2">
        <v>0</v>
      </c>
      <c r="O32" s="2">
        <v>0</v>
      </c>
      <c r="P32" s="2">
        <f t="shared" si="0"/>
        <v>0</v>
      </c>
      <c r="Q32" s="2">
        <v>0</v>
      </c>
      <c r="R32" s="2">
        <v>0</v>
      </c>
      <c r="S32" s="2">
        <v>0</v>
      </c>
      <c r="T32" s="2">
        <f t="shared" si="1"/>
        <v>0</v>
      </c>
    </row>
    <row r="33" spans="1:20" ht="15">
      <c r="A33" s="20"/>
      <c r="B33" s="42"/>
      <c r="C33" s="3">
        <v>27</v>
      </c>
      <c r="D33" s="4" t="s">
        <v>73</v>
      </c>
      <c r="E33" s="2">
        <v>0</v>
      </c>
      <c r="F33" s="2">
        <v>0</v>
      </c>
      <c r="G33" s="2">
        <v>0</v>
      </c>
      <c r="H33" s="2">
        <f t="shared" si="3"/>
        <v>0</v>
      </c>
      <c r="I33" s="2">
        <v>0</v>
      </c>
      <c r="J33" s="2">
        <v>0</v>
      </c>
      <c r="K33" s="2">
        <v>0</v>
      </c>
      <c r="L33" s="2">
        <f t="shared" si="2"/>
        <v>0</v>
      </c>
      <c r="M33" s="2">
        <v>0</v>
      </c>
      <c r="N33" s="2">
        <v>0</v>
      </c>
      <c r="O33" s="2">
        <v>0</v>
      </c>
      <c r="P33" s="2">
        <f t="shared" si="0"/>
        <v>0</v>
      </c>
      <c r="Q33" s="2">
        <v>0</v>
      </c>
      <c r="R33" s="2">
        <v>0</v>
      </c>
      <c r="S33" s="2">
        <v>0</v>
      </c>
      <c r="T33" s="2">
        <f t="shared" si="1"/>
        <v>0</v>
      </c>
    </row>
    <row r="34" spans="1:20" ht="15">
      <c r="A34" s="20"/>
      <c r="B34" s="42"/>
      <c r="C34" s="3">
        <v>28</v>
      </c>
      <c r="D34" s="4" t="s">
        <v>74</v>
      </c>
      <c r="E34" s="2">
        <v>0</v>
      </c>
      <c r="F34" s="2">
        <v>0</v>
      </c>
      <c r="G34" s="2">
        <v>0</v>
      </c>
      <c r="H34" s="2">
        <f t="shared" si="3"/>
        <v>0</v>
      </c>
      <c r="I34" s="2">
        <v>0</v>
      </c>
      <c r="J34" s="2">
        <v>0</v>
      </c>
      <c r="K34" s="2">
        <v>0</v>
      </c>
      <c r="L34" s="2">
        <f t="shared" si="2"/>
        <v>0</v>
      </c>
      <c r="M34" s="2">
        <v>0</v>
      </c>
      <c r="N34" s="2">
        <v>0</v>
      </c>
      <c r="O34" s="2">
        <v>0</v>
      </c>
      <c r="P34" s="2">
        <f t="shared" si="0"/>
        <v>0</v>
      </c>
      <c r="Q34" s="2">
        <v>0</v>
      </c>
      <c r="R34" s="2">
        <v>0</v>
      </c>
      <c r="S34" s="2">
        <v>0</v>
      </c>
      <c r="T34" s="2">
        <f t="shared" si="1"/>
        <v>0</v>
      </c>
    </row>
    <row r="35" spans="1:20" ht="15">
      <c r="A35" s="20"/>
      <c r="B35" s="42"/>
      <c r="C35" s="3">
        <v>29</v>
      </c>
      <c r="D35" s="4" t="s">
        <v>75</v>
      </c>
      <c r="E35" s="2">
        <v>0</v>
      </c>
      <c r="F35" s="2">
        <v>0</v>
      </c>
      <c r="G35" s="2"/>
      <c r="H35" s="2">
        <v>0</v>
      </c>
      <c r="I35" s="2">
        <v>0</v>
      </c>
      <c r="J35" s="2">
        <v>0</v>
      </c>
      <c r="K35" s="2"/>
      <c r="L35" s="2">
        <f t="shared" si="2"/>
        <v>0</v>
      </c>
      <c r="M35" s="2">
        <v>0</v>
      </c>
      <c r="N35" s="2">
        <v>0</v>
      </c>
      <c r="O35" s="2">
        <v>0</v>
      </c>
      <c r="P35" s="2">
        <f t="shared" si="0"/>
        <v>0</v>
      </c>
      <c r="Q35" s="2">
        <v>0</v>
      </c>
      <c r="R35" s="2">
        <v>0</v>
      </c>
      <c r="S35" s="2"/>
      <c r="T35" s="2">
        <f t="shared" si="1"/>
        <v>0</v>
      </c>
    </row>
    <row r="36" spans="1:20" ht="15">
      <c r="A36" s="20"/>
      <c r="B36" s="42"/>
      <c r="C36" s="3">
        <v>30</v>
      </c>
      <c r="D36" s="4" t="s">
        <v>31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f t="shared" si="2"/>
        <v>0</v>
      </c>
      <c r="M36" s="2">
        <v>0</v>
      </c>
      <c r="N36" s="2">
        <v>0</v>
      </c>
      <c r="O36" s="2">
        <v>0</v>
      </c>
      <c r="P36" s="2">
        <f t="shared" si="0"/>
        <v>0</v>
      </c>
      <c r="Q36" s="2">
        <v>0</v>
      </c>
      <c r="R36" s="2">
        <v>0</v>
      </c>
      <c r="S36" s="2">
        <v>0</v>
      </c>
      <c r="T36" s="2">
        <f t="shared" si="1"/>
        <v>0</v>
      </c>
    </row>
    <row r="37" spans="1:20" ht="15">
      <c r="A37" s="20"/>
      <c r="B37" s="42"/>
      <c r="C37" s="3">
        <v>31</v>
      </c>
      <c r="D37" s="4" t="s">
        <v>32</v>
      </c>
      <c r="E37" s="2">
        <v>0</v>
      </c>
      <c r="F37" s="2">
        <v>0</v>
      </c>
      <c r="G37" s="2">
        <v>0</v>
      </c>
      <c r="H37" s="2">
        <f t="shared" si="3"/>
        <v>0</v>
      </c>
      <c r="I37" s="2">
        <v>0</v>
      </c>
      <c r="J37" s="2">
        <v>0</v>
      </c>
      <c r="K37" s="2">
        <v>0</v>
      </c>
      <c r="L37" s="2">
        <f t="shared" si="2"/>
        <v>0</v>
      </c>
      <c r="M37" s="2">
        <v>0</v>
      </c>
      <c r="N37" s="2">
        <v>0</v>
      </c>
      <c r="O37" s="2">
        <v>0</v>
      </c>
      <c r="P37" s="2">
        <f t="shared" si="0"/>
        <v>0</v>
      </c>
      <c r="Q37" s="2">
        <v>0</v>
      </c>
      <c r="R37" s="2">
        <v>0</v>
      </c>
      <c r="S37" s="2">
        <v>0</v>
      </c>
      <c r="T37" s="2">
        <f t="shared" si="1"/>
        <v>0</v>
      </c>
    </row>
    <row r="38" spans="1:20" ht="15">
      <c r="A38" s="20"/>
      <c r="B38" s="42"/>
      <c r="C38" s="3">
        <v>32</v>
      </c>
      <c r="D38" s="4" t="s">
        <v>33</v>
      </c>
      <c r="E38" s="2">
        <v>0</v>
      </c>
      <c r="F38" s="2">
        <v>0</v>
      </c>
      <c r="G38" s="2">
        <v>0</v>
      </c>
      <c r="H38" s="2">
        <f t="shared" si="3"/>
        <v>0</v>
      </c>
      <c r="I38" s="2">
        <v>0</v>
      </c>
      <c r="J38" s="2">
        <v>0</v>
      </c>
      <c r="K38" s="2">
        <v>0</v>
      </c>
      <c r="L38" s="2">
        <f t="shared" si="2"/>
        <v>0</v>
      </c>
      <c r="M38" s="2">
        <v>0</v>
      </c>
      <c r="N38" s="2">
        <v>0</v>
      </c>
      <c r="O38" s="2">
        <v>0</v>
      </c>
      <c r="P38" s="2">
        <f t="shared" si="0"/>
        <v>0</v>
      </c>
      <c r="Q38" s="2">
        <v>0</v>
      </c>
      <c r="R38" s="2">
        <v>0</v>
      </c>
      <c r="S38" s="2">
        <v>0</v>
      </c>
      <c r="T38" s="2">
        <f t="shared" si="1"/>
        <v>0</v>
      </c>
    </row>
    <row r="39" spans="1:20" ht="15">
      <c r="A39" s="20"/>
      <c r="B39" s="42"/>
      <c r="C39" s="3">
        <v>33</v>
      </c>
      <c r="D39" s="4" t="s">
        <v>34</v>
      </c>
      <c r="E39" s="2">
        <v>0</v>
      </c>
      <c r="F39" s="2">
        <v>0</v>
      </c>
      <c r="G39" s="2">
        <v>0</v>
      </c>
      <c r="H39" s="2">
        <f t="shared" si="3"/>
        <v>0</v>
      </c>
      <c r="I39" s="2">
        <v>0</v>
      </c>
      <c r="J39" s="2">
        <v>0</v>
      </c>
      <c r="K39" s="2">
        <v>0</v>
      </c>
      <c r="L39" s="2">
        <f t="shared" si="2"/>
        <v>0</v>
      </c>
      <c r="M39" s="2">
        <v>0</v>
      </c>
      <c r="N39" s="2">
        <v>0</v>
      </c>
      <c r="O39" s="2">
        <v>0</v>
      </c>
      <c r="P39" s="2">
        <f t="shared" si="0"/>
        <v>0</v>
      </c>
      <c r="Q39" s="2">
        <v>0</v>
      </c>
      <c r="R39" s="2">
        <v>0</v>
      </c>
      <c r="S39" s="2">
        <v>0</v>
      </c>
      <c r="T39" s="2">
        <f t="shared" si="1"/>
        <v>0</v>
      </c>
    </row>
    <row r="40" spans="1:20" ht="15">
      <c r="A40" s="20"/>
      <c r="B40" s="42"/>
      <c r="C40" s="3">
        <v>34</v>
      </c>
      <c r="D40" s="4" t="s">
        <v>35</v>
      </c>
      <c r="E40" s="2">
        <v>0</v>
      </c>
      <c r="F40" s="2">
        <v>0</v>
      </c>
      <c r="G40" s="2">
        <v>0</v>
      </c>
      <c r="H40" s="2">
        <f t="shared" si="3"/>
        <v>0</v>
      </c>
      <c r="I40" s="2">
        <v>0</v>
      </c>
      <c r="J40" s="2">
        <v>0</v>
      </c>
      <c r="K40" s="2">
        <v>0</v>
      </c>
      <c r="L40" s="2">
        <f t="shared" si="2"/>
        <v>0</v>
      </c>
      <c r="M40" s="2">
        <v>0</v>
      </c>
      <c r="N40" s="2">
        <v>0</v>
      </c>
      <c r="O40" s="2">
        <v>0</v>
      </c>
      <c r="P40" s="2">
        <f t="shared" si="0"/>
        <v>0</v>
      </c>
      <c r="Q40" s="2">
        <v>0</v>
      </c>
      <c r="R40" s="2">
        <v>0</v>
      </c>
      <c r="S40" s="2">
        <v>0</v>
      </c>
      <c r="T40" s="2">
        <f t="shared" si="1"/>
        <v>0</v>
      </c>
    </row>
    <row r="41" spans="1:20" ht="15">
      <c r="A41" s="21"/>
      <c r="B41" s="42"/>
      <c r="C41" s="3">
        <v>35</v>
      </c>
      <c r="D41" s="4" t="s">
        <v>36</v>
      </c>
      <c r="E41" s="2">
        <v>0</v>
      </c>
      <c r="F41" s="2">
        <v>0</v>
      </c>
      <c r="G41" s="2">
        <v>0</v>
      </c>
      <c r="H41" s="2">
        <f t="shared" si="3"/>
        <v>0</v>
      </c>
      <c r="I41" s="2">
        <v>0</v>
      </c>
      <c r="J41" s="2">
        <v>0</v>
      </c>
      <c r="K41" s="2">
        <v>0</v>
      </c>
      <c r="L41" s="2">
        <f t="shared" si="2"/>
        <v>0</v>
      </c>
      <c r="M41" s="2">
        <v>0</v>
      </c>
      <c r="N41" s="2">
        <v>0</v>
      </c>
      <c r="O41" s="2">
        <v>0</v>
      </c>
      <c r="P41" s="2">
        <f t="shared" si="0"/>
        <v>0</v>
      </c>
      <c r="Q41" s="2">
        <v>0</v>
      </c>
      <c r="R41" s="2">
        <v>0</v>
      </c>
      <c r="S41" s="2">
        <v>0</v>
      </c>
      <c r="T41" s="2">
        <f t="shared" si="1"/>
        <v>0</v>
      </c>
    </row>
    <row r="42" spans="1:20" ht="15">
      <c r="A42" s="19">
        <v>7</v>
      </c>
      <c r="B42" s="42" t="s">
        <v>38</v>
      </c>
      <c r="C42" s="3">
        <v>36</v>
      </c>
      <c r="D42" s="4" t="s">
        <v>37</v>
      </c>
      <c r="E42" s="2">
        <v>0</v>
      </c>
      <c r="F42" s="2">
        <v>0</v>
      </c>
      <c r="G42" s="2">
        <v>0</v>
      </c>
      <c r="H42" s="2">
        <f t="shared" si="3"/>
        <v>0</v>
      </c>
      <c r="I42" s="2">
        <v>0</v>
      </c>
      <c r="J42" s="2">
        <v>0</v>
      </c>
      <c r="K42" s="2">
        <v>0</v>
      </c>
      <c r="L42" s="2">
        <f t="shared" si="2"/>
        <v>0</v>
      </c>
      <c r="M42" s="2">
        <v>0</v>
      </c>
      <c r="N42" s="2">
        <v>0</v>
      </c>
      <c r="O42" s="2">
        <v>0</v>
      </c>
      <c r="P42" s="2">
        <f t="shared" si="0"/>
        <v>0</v>
      </c>
      <c r="Q42" s="2">
        <v>0</v>
      </c>
      <c r="R42" s="2">
        <v>0</v>
      </c>
      <c r="S42" s="2">
        <v>0</v>
      </c>
      <c r="T42" s="2">
        <f t="shared" si="1"/>
        <v>0</v>
      </c>
    </row>
    <row r="43" spans="1:20" ht="15">
      <c r="A43" s="20"/>
      <c r="B43" s="42"/>
      <c r="C43" s="3">
        <v>37</v>
      </c>
      <c r="D43" s="4" t="s">
        <v>76</v>
      </c>
      <c r="E43" s="2">
        <v>0</v>
      </c>
      <c r="F43" s="2">
        <v>0</v>
      </c>
      <c r="G43" s="2">
        <v>0</v>
      </c>
      <c r="H43" s="2">
        <f t="shared" si="3"/>
        <v>0</v>
      </c>
      <c r="I43" s="2">
        <v>0</v>
      </c>
      <c r="J43" s="2">
        <v>0</v>
      </c>
      <c r="K43" s="2">
        <v>0</v>
      </c>
      <c r="L43" s="2">
        <f t="shared" si="2"/>
        <v>0</v>
      </c>
      <c r="M43" s="2">
        <v>0</v>
      </c>
      <c r="N43" s="2">
        <v>0</v>
      </c>
      <c r="O43" s="2">
        <v>0</v>
      </c>
      <c r="P43" s="2">
        <f t="shared" si="0"/>
        <v>0</v>
      </c>
      <c r="Q43" s="2">
        <v>0</v>
      </c>
      <c r="R43" s="2">
        <v>0</v>
      </c>
      <c r="S43" s="2">
        <v>0</v>
      </c>
      <c r="T43" s="2">
        <f t="shared" si="1"/>
        <v>0</v>
      </c>
    </row>
    <row r="44" spans="1:20" ht="15">
      <c r="A44" s="20"/>
      <c r="B44" s="42"/>
      <c r="C44" s="3">
        <v>38</v>
      </c>
      <c r="D44" s="4" t="s">
        <v>39</v>
      </c>
      <c r="E44" s="2">
        <v>12</v>
      </c>
      <c r="F44" s="2">
        <v>10</v>
      </c>
      <c r="G44" s="2">
        <v>0</v>
      </c>
      <c r="H44" s="2">
        <f t="shared" si="3"/>
        <v>22</v>
      </c>
      <c r="I44" s="2">
        <v>12</v>
      </c>
      <c r="J44" s="2">
        <v>10</v>
      </c>
      <c r="K44" s="2">
        <v>0</v>
      </c>
      <c r="L44" s="2">
        <f t="shared" si="2"/>
        <v>22</v>
      </c>
      <c r="M44" s="2">
        <v>0</v>
      </c>
      <c r="N44" s="2">
        <v>0</v>
      </c>
      <c r="O44" s="2">
        <v>0</v>
      </c>
      <c r="P44" s="2">
        <f t="shared" si="0"/>
        <v>0</v>
      </c>
      <c r="Q44" s="2">
        <v>12</v>
      </c>
      <c r="R44" s="2">
        <v>10</v>
      </c>
      <c r="S44" s="2">
        <v>0</v>
      </c>
      <c r="T44" s="2">
        <f t="shared" si="1"/>
        <v>22</v>
      </c>
    </row>
    <row r="45" spans="1:20" ht="15">
      <c r="A45" s="20"/>
      <c r="B45" s="42"/>
      <c r="C45" s="3">
        <v>39</v>
      </c>
      <c r="D45" s="4" t="s">
        <v>40</v>
      </c>
      <c r="E45" s="2">
        <v>0</v>
      </c>
      <c r="F45" s="2">
        <v>0</v>
      </c>
      <c r="G45" s="2">
        <v>0</v>
      </c>
      <c r="H45" s="2">
        <f t="shared" si="3"/>
        <v>0</v>
      </c>
      <c r="I45" s="2">
        <v>0</v>
      </c>
      <c r="J45" s="2">
        <v>0</v>
      </c>
      <c r="K45" s="2">
        <v>0</v>
      </c>
      <c r="L45" s="2">
        <f t="shared" si="2"/>
        <v>0</v>
      </c>
      <c r="M45" s="2">
        <v>0</v>
      </c>
      <c r="N45" s="2">
        <v>0</v>
      </c>
      <c r="O45" s="2">
        <v>0</v>
      </c>
      <c r="P45" s="2">
        <f t="shared" si="0"/>
        <v>0</v>
      </c>
      <c r="Q45" s="2">
        <v>0</v>
      </c>
      <c r="R45" s="2">
        <v>0</v>
      </c>
      <c r="S45" s="2">
        <v>0</v>
      </c>
      <c r="T45" s="2">
        <f t="shared" si="1"/>
        <v>0</v>
      </c>
    </row>
    <row r="46" spans="1:20" ht="15">
      <c r="A46" s="20"/>
      <c r="B46" s="42"/>
      <c r="C46" s="3">
        <v>40</v>
      </c>
      <c r="D46" s="4" t="s">
        <v>41</v>
      </c>
      <c r="E46" s="2">
        <v>0</v>
      </c>
      <c r="F46" s="2">
        <v>0</v>
      </c>
      <c r="G46" s="2">
        <v>0</v>
      </c>
      <c r="H46" s="2">
        <f t="shared" si="3"/>
        <v>0</v>
      </c>
      <c r="I46" s="2">
        <v>0</v>
      </c>
      <c r="J46" s="2">
        <v>0</v>
      </c>
      <c r="K46" s="2">
        <v>0</v>
      </c>
      <c r="L46" s="2">
        <f t="shared" si="2"/>
        <v>0</v>
      </c>
      <c r="M46" s="2">
        <v>0</v>
      </c>
      <c r="N46" s="2">
        <v>0</v>
      </c>
      <c r="O46" s="2">
        <v>0</v>
      </c>
      <c r="P46" s="2">
        <f t="shared" si="0"/>
        <v>0</v>
      </c>
      <c r="Q46" s="2">
        <v>0</v>
      </c>
      <c r="R46" s="2">
        <v>0</v>
      </c>
      <c r="S46" s="2">
        <v>0</v>
      </c>
      <c r="T46" s="2">
        <f t="shared" si="1"/>
        <v>0</v>
      </c>
    </row>
    <row r="47" spans="1:20" ht="15">
      <c r="A47" s="21"/>
      <c r="B47" s="42"/>
      <c r="C47" s="3">
        <v>41</v>
      </c>
      <c r="D47" s="4" t="s">
        <v>42</v>
      </c>
      <c r="E47" s="2">
        <v>0</v>
      </c>
      <c r="F47" s="2">
        <v>0</v>
      </c>
      <c r="G47" s="2">
        <v>0</v>
      </c>
      <c r="H47" s="2">
        <f t="shared" si="3"/>
        <v>0</v>
      </c>
      <c r="I47" s="2">
        <v>0</v>
      </c>
      <c r="J47" s="2">
        <v>0</v>
      </c>
      <c r="K47" s="2">
        <v>0</v>
      </c>
      <c r="L47" s="2">
        <f t="shared" si="2"/>
        <v>0</v>
      </c>
      <c r="M47" s="2">
        <v>0</v>
      </c>
      <c r="N47" s="2">
        <v>0</v>
      </c>
      <c r="O47" s="2">
        <v>0</v>
      </c>
      <c r="P47" s="2">
        <f t="shared" si="0"/>
        <v>0</v>
      </c>
      <c r="Q47" s="2">
        <v>0</v>
      </c>
      <c r="R47" s="2">
        <v>0</v>
      </c>
      <c r="S47" s="2">
        <v>0</v>
      </c>
      <c r="T47" s="2">
        <f t="shared" si="1"/>
        <v>0</v>
      </c>
    </row>
    <row r="48" spans="1:20" ht="15">
      <c r="A48" s="19">
        <v>8</v>
      </c>
      <c r="B48" s="42" t="s">
        <v>83</v>
      </c>
      <c r="C48" s="3">
        <v>42</v>
      </c>
      <c r="D48" s="4" t="s">
        <v>43</v>
      </c>
      <c r="E48" s="2">
        <v>0</v>
      </c>
      <c r="F48" s="2">
        <v>0</v>
      </c>
      <c r="G48" s="2">
        <v>0</v>
      </c>
      <c r="H48" s="2">
        <f t="shared" si="3"/>
        <v>0</v>
      </c>
      <c r="I48" s="2">
        <v>0</v>
      </c>
      <c r="J48" s="2">
        <v>0</v>
      </c>
      <c r="K48" s="2">
        <v>0</v>
      </c>
      <c r="L48" s="2">
        <f t="shared" si="2"/>
        <v>0</v>
      </c>
      <c r="M48" s="2">
        <v>0</v>
      </c>
      <c r="N48" s="2">
        <v>0</v>
      </c>
      <c r="O48" s="2">
        <v>0</v>
      </c>
      <c r="P48" s="2">
        <f t="shared" si="0"/>
        <v>0</v>
      </c>
      <c r="Q48" s="2">
        <v>0</v>
      </c>
      <c r="R48" s="2">
        <v>0</v>
      </c>
      <c r="S48" s="2">
        <v>0</v>
      </c>
      <c r="T48" s="2">
        <f t="shared" si="1"/>
        <v>0</v>
      </c>
    </row>
    <row r="49" spans="1:20" ht="15">
      <c r="A49" s="20"/>
      <c r="B49" s="42"/>
      <c r="C49" s="3">
        <v>43</v>
      </c>
      <c r="D49" s="4" t="s">
        <v>45</v>
      </c>
      <c r="E49" s="2">
        <v>0</v>
      </c>
      <c r="F49" s="2">
        <v>0</v>
      </c>
      <c r="G49" s="2">
        <v>0</v>
      </c>
      <c r="H49" s="2">
        <f t="shared" si="3"/>
        <v>0</v>
      </c>
      <c r="I49" s="2">
        <v>0</v>
      </c>
      <c r="J49" s="2">
        <v>0</v>
      </c>
      <c r="K49" s="2">
        <v>0</v>
      </c>
      <c r="L49" s="2">
        <f t="shared" si="2"/>
        <v>0</v>
      </c>
      <c r="M49" s="2">
        <v>0</v>
      </c>
      <c r="N49" s="2">
        <v>0</v>
      </c>
      <c r="O49" s="2">
        <v>0</v>
      </c>
      <c r="P49" s="2">
        <f t="shared" si="0"/>
        <v>0</v>
      </c>
      <c r="Q49" s="2">
        <v>0</v>
      </c>
      <c r="R49" s="2">
        <v>0</v>
      </c>
      <c r="S49" s="2">
        <v>0</v>
      </c>
      <c r="T49" s="2">
        <f t="shared" si="1"/>
        <v>0</v>
      </c>
    </row>
    <row r="50" spans="1:20" ht="15">
      <c r="A50" s="20"/>
      <c r="B50" s="42"/>
      <c r="C50" s="3">
        <v>44</v>
      </c>
      <c r="D50" s="4" t="s">
        <v>44</v>
      </c>
      <c r="E50" s="2">
        <v>0</v>
      </c>
      <c r="F50" s="2">
        <v>0</v>
      </c>
      <c r="G50" s="2">
        <v>0</v>
      </c>
      <c r="H50" s="2">
        <f t="shared" si="3"/>
        <v>0</v>
      </c>
      <c r="I50" s="2">
        <v>0</v>
      </c>
      <c r="J50" s="2">
        <v>0</v>
      </c>
      <c r="K50" s="2">
        <v>0</v>
      </c>
      <c r="L50" s="2">
        <f t="shared" si="2"/>
        <v>0</v>
      </c>
      <c r="M50" s="2">
        <v>0</v>
      </c>
      <c r="N50" s="2">
        <v>0</v>
      </c>
      <c r="O50" s="2">
        <v>0</v>
      </c>
      <c r="P50" s="2">
        <f t="shared" si="0"/>
        <v>0</v>
      </c>
      <c r="Q50" s="2">
        <v>0</v>
      </c>
      <c r="R50" s="2">
        <v>0</v>
      </c>
      <c r="S50" s="2">
        <v>0</v>
      </c>
      <c r="T50" s="2">
        <f t="shared" si="1"/>
        <v>0</v>
      </c>
    </row>
    <row r="51" spans="1:20" ht="15">
      <c r="A51" s="21"/>
      <c r="B51" s="42"/>
      <c r="C51" s="3">
        <v>45</v>
      </c>
      <c r="D51" s="4" t="s">
        <v>77</v>
      </c>
      <c r="E51" s="2">
        <v>0</v>
      </c>
      <c r="F51" s="2">
        <v>0</v>
      </c>
      <c r="G51" s="2">
        <v>0</v>
      </c>
      <c r="H51" s="2">
        <f t="shared" si="3"/>
        <v>0</v>
      </c>
      <c r="I51" s="2">
        <v>0</v>
      </c>
      <c r="J51" s="2">
        <v>0</v>
      </c>
      <c r="K51" s="2">
        <v>0</v>
      </c>
      <c r="L51" s="2">
        <f t="shared" si="2"/>
        <v>0</v>
      </c>
      <c r="M51" s="2">
        <v>0</v>
      </c>
      <c r="N51" s="2">
        <v>0</v>
      </c>
      <c r="O51" s="2">
        <v>0</v>
      </c>
      <c r="P51" s="2">
        <f t="shared" si="0"/>
        <v>0</v>
      </c>
      <c r="Q51" s="2">
        <v>0</v>
      </c>
      <c r="R51" s="2">
        <v>0</v>
      </c>
      <c r="S51" s="2">
        <v>0</v>
      </c>
      <c r="T51" s="2">
        <f t="shared" si="1"/>
        <v>0</v>
      </c>
    </row>
    <row r="52" spans="1:20" ht="15">
      <c r="A52" s="19">
        <v>9</v>
      </c>
      <c r="B52" s="42" t="s">
        <v>47</v>
      </c>
      <c r="C52" s="3">
        <v>46</v>
      </c>
      <c r="D52" s="4" t="s">
        <v>46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f t="shared" si="2"/>
        <v>0</v>
      </c>
      <c r="M52" s="2">
        <v>0</v>
      </c>
      <c r="N52" s="2">
        <v>0</v>
      </c>
      <c r="O52" s="2">
        <v>0</v>
      </c>
      <c r="P52" s="2">
        <f t="shared" si="0"/>
        <v>0</v>
      </c>
      <c r="Q52" s="2">
        <v>0</v>
      </c>
      <c r="R52" s="2">
        <v>0</v>
      </c>
      <c r="S52" s="2">
        <v>0</v>
      </c>
      <c r="T52" s="2">
        <f t="shared" si="1"/>
        <v>0</v>
      </c>
    </row>
    <row r="53" spans="1:20" ht="15">
      <c r="A53" s="21"/>
      <c r="B53" s="42"/>
      <c r="C53" s="3">
        <v>47</v>
      </c>
      <c r="D53" s="4" t="s">
        <v>78</v>
      </c>
      <c r="E53" s="2">
        <v>1</v>
      </c>
      <c r="F53" s="2">
        <v>0</v>
      </c>
      <c r="G53" s="2">
        <v>0</v>
      </c>
      <c r="H53" s="2">
        <f t="shared" si="3"/>
        <v>1</v>
      </c>
      <c r="I53" s="2">
        <v>1</v>
      </c>
      <c r="J53" s="2">
        <v>0</v>
      </c>
      <c r="K53" s="2">
        <v>0</v>
      </c>
      <c r="L53" s="2">
        <f t="shared" si="2"/>
        <v>1</v>
      </c>
      <c r="M53" s="2">
        <v>0</v>
      </c>
      <c r="N53" s="2">
        <v>0</v>
      </c>
      <c r="O53" s="2">
        <v>0</v>
      </c>
      <c r="P53" s="2">
        <f t="shared" si="0"/>
        <v>0</v>
      </c>
      <c r="Q53" s="2">
        <v>1</v>
      </c>
      <c r="R53" s="2">
        <v>0</v>
      </c>
      <c r="S53" s="2">
        <v>0</v>
      </c>
      <c r="T53" s="2">
        <f t="shared" si="1"/>
        <v>1</v>
      </c>
    </row>
    <row r="54" spans="1:20" ht="15">
      <c r="A54" s="19">
        <v>10</v>
      </c>
      <c r="B54" s="42" t="s">
        <v>49</v>
      </c>
      <c r="C54" s="3">
        <v>48</v>
      </c>
      <c r="D54" s="4" t="s">
        <v>48</v>
      </c>
      <c r="E54" s="2">
        <v>2</v>
      </c>
      <c r="F54" s="2">
        <v>6</v>
      </c>
      <c r="G54" s="2">
        <v>0</v>
      </c>
      <c r="H54" s="2">
        <f t="shared" si="3"/>
        <v>8</v>
      </c>
      <c r="I54" s="2">
        <v>2</v>
      </c>
      <c r="J54" s="2">
        <v>6</v>
      </c>
      <c r="K54" s="2">
        <v>0</v>
      </c>
      <c r="L54" s="2">
        <f t="shared" si="2"/>
        <v>8</v>
      </c>
      <c r="M54" s="2">
        <v>0</v>
      </c>
      <c r="N54" s="2">
        <v>0</v>
      </c>
      <c r="O54" s="2">
        <v>0</v>
      </c>
      <c r="P54" s="2">
        <f t="shared" si="0"/>
        <v>0</v>
      </c>
      <c r="Q54" s="2">
        <v>2</v>
      </c>
      <c r="R54" s="2">
        <v>6</v>
      </c>
      <c r="S54" s="2">
        <v>0</v>
      </c>
      <c r="T54" s="2">
        <f t="shared" si="1"/>
        <v>8</v>
      </c>
    </row>
    <row r="55" spans="1:20" ht="15">
      <c r="A55" s="20"/>
      <c r="B55" s="42"/>
      <c r="C55" s="3">
        <v>49</v>
      </c>
      <c r="D55" s="4" t="s">
        <v>50</v>
      </c>
      <c r="E55" s="2">
        <v>1</v>
      </c>
      <c r="F55" s="2">
        <v>7</v>
      </c>
      <c r="G55" s="2">
        <v>0</v>
      </c>
      <c r="H55" s="2">
        <f t="shared" si="3"/>
        <v>8</v>
      </c>
      <c r="I55" s="2">
        <v>1</v>
      </c>
      <c r="J55" s="2">
        <v>7</v>
      </c>
      <c r="K55" s="2">
        <v>0</v>
      </c>
      <c r="L55" s="2">
        <f t="shared" si="2"/>
        <v>8</v>
      </c>
      <c r="M55" s="2">
        <v>0</v>
      </c>
      <c r="N55" s="2">
        <v>0</v>
      </c>
      <c r="O55" s="2">
        <v>0</v>
      </c>
      <c r="P55" s="2">
        <f t="shared" si="0"/>
        <v>0</v>
      </c>
      <c r="Q55" s="2">
        <v>1</v>
      </c>
      <c r="R55" s="2">
        <v>7</v>
      </c>
      <c r="S55" s="2">
        <v>0</v>
      </c>
      <c r="T55" s="2">
        <f t="shared" si="1"/>
        <v>8</v>
      </c>
    </row>
    <row r="56" spans="1:20" ht="15">
      <c r="A56" s="20"/>
      <c r="B56" s="42"/>
      <c r="C56" s="3">
        <v>50</v>
      </c>
      <c r="D56" s="4" t="s">
        <v>51</v>
      </c>
      <c r="E56" s="2">
        <v>9</v>
      </c>
      <c r="F56" s="2">
        <v>12</v>
      </c>
      <c r="G56" s="2">
        <v>0</v>
      </c>
      <c r="H56" s="2">
        <f t="shared" si="3"/>
        <v>21</v>
      </c>
      <c r="I56" s="2">
        <v>9</v>
      </c>
      <c r="J56" s="2">
        <v>12</v>
      </c>
      <c r="K56" s="2">
        <v>0</v>
      </c>
      <c r="L56" s="2">
        <f t="shared" si="2"/>
        <v>21</v>
      </c>
      <c r="M56" s="2">
        <v>0</v>
      </c>
      <c r="N56" s="2">
        <v>0</v>
      </c>
      <c r="O56" s="2">
        <v>0</v>
      </c>
      <c r="P56" s="2">
        <f t="shared" si="0"/>
        <v>0</v>
      </c>
      <c r="Q56" s="2">
        <v>9</v>
      </c>
      <c r="R56" s="2">
        <v>12</v>
      </c>
      <c r="S56" s="2">
        <v>0</v>
      </c>
      <c r="T56" s="2">
        <f t="shared" si="1"/>
        <v>21</v>
      </c>
    </row>
    <row r="57" spans="1:20" ht="15">
      <c r="A57" s="20"/>
      <c r="B57" s="42"/>
      <c r="C57" s="3">
        <v>51</v>
      </c>
      <c r="D57" s="4" t="s">
        <v>79</v>
      </c>
      <c r="E57" s="2">
        <v>5</v>
      </c>
      <c r="F57" s="2">
        <v>4</v>
      </c>
      <c r="G57" s="2">
        <v>0</v>
      </c>
      <c r="H57" s="2">
        <f t="shared" si="3"/>
        <v>9</v>
      </c>
      <c r="I57" s="2">
        <v>5</v>
      </c>
      <c r="J57" s="2">
        <v>4</v>
      </c>
      <c r="K57" s="2">
        <v>0</v>
      </c>
      <c r="L57" s="2">
        <f t="shared" si="2"/>
        <v>9</v>
      </c>
      <c r="M57" s="2">
        <v>0</v>
      </c>
      <c r="N57" s="2">
        <v>0</v>
      </c>
      <c r="O57" s="2">
        <v>0</v>
      </c>
      <c r="P57" s="2">
        <f t="shared" si="0"/>
        <v>0</v>
      </c>
      <c r="Q57" s="2">
        <v>5</v>
      </c>
      <c r="R57" s="2">
        <v>4</v>
      </c>
      <c r="S57" s="2">
        <v>0</v>
      </c>
      <c r="T57" s="2">
        <f t="shared" si="1"/>
        <v>9</v>
      </c>
    </row>
    <row r="58" spans="1:20" ht="15">
      <c r="A58" s="20"/>
      <c r="B58" s="42"/>
      <c r="C58" s="3">
        <v>52</v>
      </c>
      <c r="D58" s="4" t="s">
        <v>49</v>
      </c>
      <c r="E58" s="2">
        <v>13</v>
      </c>
      <c r="F58" s="2">
        <v>17</v>
      </c>
      <c r="G58" s="2">
        <v>0</v>
      </c>
      <c r="H58" s="2">
        <f t="shared" si="3"/>
        <v>30</v>
      </c>
      <c r="I58" s="2">
        <v>13</v>
      </c>
      <c r="J58" s="2">
        <v>17</v>
      </c>
      <c r="K58" s="2">
        <v>0</v>
      </c>
      <c r="L58" s="2">
        <f t="shared" si="2"/>
        <v>30</v>
      </c>
      <c r="M58" s="2">
        <v>0</v>
      </c>
      <c r="N58" s="2">
        <v>0</v>
      </c>
      <c r="O58" s="2">
        <v>0</v>
      </c>
      <c r="P58" s="2">
        <f t="shared" si="0"/>
        <v>0</v>
      </c>
      <c r="Q58" s="2">
        <v>13</v>
      </c>
      <c r="R58" s="2">
        <v>17</v>
      </c>
      <c r="S58" s="2">
        <v>0</v>
      </c>
      <c r="T58" s="2">
        <f t="shared" si="1"/>
        <v>30</v>
      </c>
    </row>
    <row r="59" spans="1:20" ht="15">
      <c r="A59" s="21"/>
      <c r="B59" s="42"/>
      <c r="C59" s="3">
        <v>53</v>
      </c>
      <c r="D59" s="4" t="s">
        <v>52</v>
      </c>
      <c r="E59" s="2">
        <v>21</v>
      </c>
      <c r="F59" s="2">
        <v>29</v>
      </c>
      <c r="G59" s="2">
        <v>0</v>
      </c>
      <c r="H59" s="2">
        <f t="shared" si="3"/>
        <v>50</v>
      </c>
      <c r="I59" s="2">
        <v>21</v>
      </c>
      <c r="J59" s="2">
        <v>29</v>
      </c>
      <c r="K59" s="2">
        <v>0</v>
      </c>
      <c r="L59" s="2">
        <f t="shared" si="2"/>
        <v>50</v>
      </c>
      <c r="M59" s="2">
        <v>0</v>
      </c>
      <c r="N59" s="2">
        <v>0</v>
      </c>
      <c r="O59" s="2">
        <v>0</v>
      </c>
      <c r="P59" s="2">
        <f t="shared" si="0"/>
        <v>0</v>
      </c>
      <c r="Q59" s="2">
        <v>21</v>
      </c>
      <c r="R59" s="2">
        <v>29</v>
      </c>
      <c r="S59" s="2">
        <v>0</v>
      </c>
      <c r="T59" s="2">
        <f t="shared" si="1"/>
        <v>50</v>
      </c>
    </row>
    <row r="60" spans="1:20" ht="15">
      <c r="A60" s="19">
        <v>11</v>
      </c>
      <c r="B60" s="42" t="s">
        <v>54</v>
      </c>
      <c r="C60" s="3">
        <v>54</v>
      </c>
      <c r="D60" s="4" t="s">
        <v>53</v>
      </c>
      <c r="E60" s="2">
        <v>0</v>
      </c>
      <c r="F60" s="2">
        <v>0</v>
      </c>
      <c r="G60" s="2">
        <v>0</v>
      </c>
      <c r="H60" s="2">
        <f t="shared" si="3"/>
        <v>0</v>
      </c>
      <c r="I60" s="2">
        <v>0</v>
      </c>
      <c r="J60" s="2">
        <v>0</v>
      </c>
      <c r="K60" s="2">
        <v>0</v>
      </c>
      <c r="L60" s="2">
        <f t="shared" si="2"/>
        <v>0</v>
      </c>
      <c r="M60" s="2">
        <v>0</v>
      </c>
      <c r="N60" s="2">
        <v>0</v>
      </c>
      <c r="O60" s="2">
        <v>0</v>
      </c>
      <c r="P60" s="2">
        <f t="shared" si="0"/>
        <v>0</v>
      </c>
      <c r="Q60" s="2">
        <v>0</v>
      </c>
      <c r="R60" s="2">
        <v>0</v>
      </c>
      <c r="S60" s="2">
        <v>0</v>
      </c>
      <c r="T60" s="2">
        <f t="shared" si="1"/>
        <v>0</v>
      </c>
    </row>
    <row r="61" spans="1:20" ht="15">
      <c r="A61" s="21"/>
      <c r="B61" s="42"/>
      <c r="C61" s="3">
        <v>55</v>
      </c>
      <c r="D61" s="4" t="s">
        <v>54</v>
      </c>
      <c r="E61" s="2">
        <v>0</v>
      </c>
      <c r="F61" s="2">
        <v>0</v>
      </c>
      <c r="G61" s="2">
        <v>0</v>
      </c>
      <c r="H61" s="2">
        <f t="shared" si="3"/>
        <v>0</v>
      </c>
      <c r="I61" s="2">
        <v>0</v>
      </c>
      <c r="J61" s="2">
        <v>0</v>
      </c>
      <c r="K61" s="2">
        <v>0</v>
      </c>
      <c r="L61" s="2">
        <f t="shared" si="2"/>
        <v>0</v>
      </c>
      <c r="M61" s="2">
        <v>0</v>
      </c>
      <c r="N61" s="2">
        <v>0</v>
      </c>
      <c r="O61" s="2">
        <v>0</v>
      </c>
      <c r="P61" s="2">
        <f t="shared" si="0"/>
        <v>0</v>
      </c>
      <c r="Q61" s="2">
        <v>0</v>
      </c>
      <c r="R61" s="2">
        <v>0</v>
      </c>
      <c r="S61" s="2">
        <v>0</v>
      </c>
      <c r="T61" s="2">
        <f t="shared" si="1"/>
        <v>0</v>
      </c>
    </row>
    <row r="62" spans="1:20" ht="15">
      <c r="A62" s="19">
        <v>12</v>
      </c>
      <c r="B62" s="43" t="s">
        <v>56</v>
      </c>
      <c r="C62" s="3">
        <v>56</v>
      </c>
      <c r="D62" s="4" t="s">
        <v>55</v>
      </c>
      <c r="E62" s="2">
        <v>0</v>
      </c>
      <c r="F62" s="2">
        <v>0</v>
      </c>
      <c r="G62" s="2">
        <v>0</v>
      </c>
      <c r="H62" s="2">
        <f t="shared" si="3"/>
        <v>0</v>
      </c>
      <c r="I62" s="2">
        <v>0</v>
      </c>
      <c r="J62" s="2">
        <v>0</v>
      </c>
      <c r="K62" s="2">
        <v>0</v>
      </c>
      <c r="L62" s="2">
        <f t="shared" si="2"/>
        <v>0</v>
      </c>
      <c r="M62" s="2">
        <v>0</v>
      </c>
      <c r="N62" s="2">
        <v>0</v>
      </c>
      <c r="O62" s="2">
        <v>0</v>
      </c>
      <c r="P62" s="2">
        <f t="shared" si="0"/>
        <v>0</v>
      </c>
      <c r="Q62" s="2">
        <v>0</v>
      </c>
      <c r="R62" s="2">
        <v>0</v>
      </c>
      <c r="S62" s="2">
        <v>0</v>
      </c>
      <c r="T62" s="2">
        <f t="shared" si="1"/>
        <v>0</v>
      </c>
    </row>
    <row r="63" spans="1:20" ht="15">
      <c r="A63" s="20"/>
      <c r="B63" s="44"/>
      <c r="C63" s="3">
        <v>57</v>
      </c>
      <c r="D63" s="4" t="s">
        <v>57</v>
      </c>
      <c r="E63" s="2">
        <v>0</v>
      </c>
      <c r="F63" s="2">
        <v>0</v>
      </c>
      <c r="G63" s="2">
        <v>0</v>
      </c>
      <c r="H63" s="2">
        <f t="shared" si="3"/>
        <v>0</v>
      </c>
      <c r="I63" s="2">
        <v>0</v>
      </c>
      <c r="J63" s="2">
        <v>0</v>
      </c>
      <c r="K63" s="2">
        <v>0</v>
      </c>
      <c r="L63" s="2">
        <f t="shared" si="2"/>
        <v>0</v>
      </c>
      <c r="M63" s="2">
        <v>0</v>
      </c>
      <c r="N63" s="2">
        <v>0</v>
      </c>
      <c r="O63" s="2">
        <v>0</v>
      </c>
      <c r="P63" s="2">
        <f t="shared" si="0"/>
        <v>0</v>
      </c>
      <c r="Q63" s="2">
        <v>0</v>
      </c>
      <c r="R63" s="2">
        <v>0</v>
      </c>
      <c r="S63" s="2">
        <v>0</v>
      </c>
      <c r="T63" s="2">
        <f t="shared" si="1"/>
        <v>0</v>
      </c>
    </row>
    <row r="64" spans="1:20" ht="15">
      <c r="A64" s="20"/>
      <c r="B64" s="44"/>
      <c r="C64" s="3">
        <v>58</v>
      </c>
      <c r="D64" s="4" t="s">
        <v>80</v>
      </c>
      <c r="E64" s="2">
        <v>0</v>
      </c>
      <c r="F64" s="2">
        <v>0</v>
      </c>
      <c r="G64" s="2">
        <v>0</v>
      </c>
      <c r="H64" s="2">
        <f t="shared" si="3"/>
        <v>0</v>
      </c>
      <c r="I64" s="2">
        <v>0</v>
      </c>
      <c r="J64" s="2">
        <v>0</v>
      </c>
      <c r="K64" s="2">
        <v>0</v>
      </c>
      <c r="L64" s="2">
        <f t="shared" si="2"/>
        <v>0</v>
      </c>
      <c r="M64" s="2">
        <v>0</v>
      </c>
      <c r="N64" s="2">
        <v>0</v>
      </c>
      <c r="O64" s="2">
        <v>0</v>
      </c>
      <c r="P64" s="2">
        <f t="shared" si="0"/>
        <v>0</v>
      </c>
      <c r="Q64" s="2">
        <v>0</v>
      </c>
      <c r="R64" s="2">
        <v>0</v>
      </c>
      <c r="S64" s="2">
        <v>0</v>
      </c>
      <c r="T64" s="2">
        <f t="shared" si="1"/>
        <v>0</v>
      </c>
    </row>
    <row r="65" spans="1:20" ht="15">
      <c r="A65" s="20"/>
      <c r="B65" s="44"/>
      <c r="C65" s="3">
        <v>59</v>
      </c>
      <c r="D65" s="4" t="s">
        <v>58</v>
      </c>
      <c r="E65" s="2">
        <v>0</v>
      </c>
      <c r="F65" s="2">
        <v>0</v>
      </c>
      <c r="G65" s="2">
        <v>0</v>
      </c>
      <c r="H65" s="2">
        <f t="shared" si="3"/>
        <v>0</v>
      </c>
      <c r="I65" s="2">
        <v>0</v>
      </c>
      <c r="J65" s="2">
        <v>0</v>
      </c>
      <c r="K65" s="2">
        <v>0</v>
      </c>
      <c r="L65" s="2">
        <f t="shared" si="2"/>
        <v>0</v>
      </c>
      <c r="M65" s="2">
        <v>0</v>
      </c>
      <c r="N65" s="2">
        <v>0</v>
      </c>
      <c r="O65" s="2">
        <v>0</v>
      </c>
      <c r="P65" s="2">
        <f t="shared" si="0"/>
        <v>0</v>
      </c>
      <c r="Q65" s="2">
        <v>0</v>
      </c>
      <c r="R65" s="2">
        <v>0</v>
      </c>
      <c r="S65" s="2">
        <v>0</v>
      </c>
      <c r="T65" s="2">
        <f t="shared" si="1"/>
        <v>0</v>
      </c>
    </row>
    <row r="66" spans="1:20" ht="15">
      <c r="A66" s="20"/>
      <c r="B66" s="44"/>
      <c r="C66" s="3">
        <v>60</v>
      </c>
      <c r="D66" s="4" t="s">
        <v>59</v>
      </c>
      <c r="E66" s="2">
        <v>0</v>
      </c>
      <c r="F66" s="2">
        <v>0</v>
      </c>
      <c r="G66" s="2">
        <v>0</v>
      </c>
      <c r="H66" s="2">
        <f t="shared" si="3"/>
        <v>0</v>
      </c>
      <c r="I66" s="2">
        <v>0</v>
      </c>
      <c r="J66" s="2">
        <v>0</v>
      </c>
      <c r="K66" s="2">
        <v>0</v>
      </c>
      <c r="L66" s="2">
        <f t="shared" si="2"/>
        <v>0</v>
      </c>
      <c r="M66" s="2">
        <v>0</v>
      </c>
      <c r="N66" s="2">
        <v>0</v>
      </c>
      <c r="O66" s="2">
        <v>0</v>
      </c>
      <c r="P66" s="2">
        <f t="shared" si="0"/>
        <v>0</v>
      </c>
      <c r="Q66" s="2">
        <v>0</v>
      </c>
      <c r="R66" s="2">
        <v>0</v>
      </c>
      <c r="S66" s="2">
        <v>0</v>
      </c>
      <c r="T66" s="2">
        <f t="shared" si="1"/>
        <v>0</v>
      </c>
    </row>
    <row r="67" spans="1:20" ht="15">
      <c r="A67" s="21"/>
      <c r="B67" s="45"/>
      <c r="C67" s="3">
        <v>61</v>
      </c>
      <c r="D67" s="4" t="s">
        <v>60</v>
      </c>
      <c r="E67" s="2">
        <v>0</v>
      </c>
      <c r="F67" s="2">
        <v>0</v>
      </c>
      <c r="G67" s="2">
        <v>0</v>
      </c>
      <c r="H67" s="2">
        <f t="shared" si="3"/>
        <v>0</v>
      </c>
      <c r="I67" s="2">
        <v>0</v>
      </c>
      <c r="J67" s="2">
        <v>0</v>
      </c>
      <c r="K67" s="2">
        <v>0</v>
      </c>
      <c r="L67" s="2">
        <f t="shared" si="2"/>
        <v>0</v>
      </c>
      <c r="M67" s="2">
        <v>0</v>
      </c>
      <c r="N67" s="2">
        <v>0</v>
      </c>
      <c r="O67" s="2">
        <v>0</v>
      </c>
      <c r="P67" s="2">
        <f t="shared" si="0"/>
        <v>0</v>
      </c>
      <c r="Q67" s="2">
        <v>0</v>
      </c>
      <c r="R67" s="2">
        <v>0</v>
      </c>
      <c r="S67" s="2">
        <v>0</v>
      </c>
      <c r="T67" s="2">
        <f t="shared" si="1"/>
        <v>0</v>
      </c>
    </row>
    <row r="68" spans="1:20" ht="15">
      <c r="A68" s="19">
        <v>13</v>
      </c>
      <c r="B68" s="42" t="s">
        <v>84</v>
      </c>
      <c r="C68" s="3">
        <v>62</v>
      </c>
      <c r="D68" s="4" t="s">
        <v>61</v>
      </c>
      <c r="E68" s="2">
        <v>0</v>
      </c>
      <c r="F68" s="2">
        <v>0</v>
      </c>
      <c r="G68" s="2">
        <v>0</v>
      </c>
      <c r="H68" s="2">
        <f t="shared" si="3"/>
        <v>0</v>
      </c>
      <c r="I68" s="2">
        <v>0</v>
      </c>
      <c r="J68" s="2">
        <v>0</v>
      </c>
      <c r="K68" s="2">
        <v>0</v>
      </c>
      <c r="L68" s="2">
        <f t="shared" si="2"/>
        <v>0</v>
      </c>
      <c r="M68" s="2">
        <v>0</v>
      </c>
      <c r="N68" s="2">
        <v>0</v>
      </c>
      <c r="O68" s="2">
        <v>0</v>
      </c>
      <c r="P68" s="2">
        <f t="shared" si="0"/>
        <v>0</v>
      </c>
      <c r="Q68" s="2">
        <v>0</v>
      </c>
      <c r="R68" s="2">
        <v>0</v>
      </c>
      <c r="S68" s="2">
        <v>0</v>
      </c>
      <c r="T68" s="2">
        <f t="shared" si="1"/>
        <v>0</v>
      </c>
    </row>
    <row r="69" spans="1:20" ht="15">
      <c r="A69" s="20"/>
      <c r="B69" s="42"/>
      <c r="C69" s="3">
        <v>63</v>
      </c>
      <c r="D69" s="4" t="s">
        <v>62</v>
      </c>
      <c r="E69" s="2">
        <v>0</v>
      </c>
      <c r="F69" s="2">
        <v>0</v>
      </c>
      <c r="G69" s="2">
        <v>0</v>
      </c>
      <c r="H69" s="2">
        <f t="shared" si="3"/>
        <v>0</v>
      </c>
      <c r="I69" s="2">
        <v>0</v>
      </c>
      <c r="J69" s="2">
        <v>0</v>
      </c>
      <c r="K69" s="2">
        <v>0</v>
      </c>
      <c r="L69" s="2">
        <f t="shared" si="2"/>
        <v>0</v>
      </c>
      <c r="M69" s="2">
        <v>0</v>
      </c>
      <c r="N69" s="2">
        <v>0</v>
      </c>
      <c r="O69" s="2">
        <v>0</v>
      </c>
      <c r="P69" s="2">
        <f t="shared" si="0"/>
        <v>0</v>
      </c>
      <c r="Q69" s="2">
        <v>0</v>
      </c>
      <c r="R69" s="2">
        <v>0</v>
      </c>
      <c r="S69" s="2">
        <v>0</v>
      </c>
      <c r="T69" s="2">
        <f t="shared" si="1"/>
        <v>0</v>
      </c>
    </row>
    <row r="70" spans="1:20" ht="15">
      <c r="A70" s="20"/>
      <c r="B70" s="42"/>
      <c r="C70" s="3">
        <v>64</v>
      </c>
      <c r="D70" s="4" t="s">
        <v>81</v>
      </c>
      <c r="E70" s="2">
        <v>0</v>
      </c>
      <c r="F70" s="2">
        <v>0</v>
      </c>
      <c r="G70" s="2">
        <v>0</v>
      </c>
      <c r="H70" s="2">
        <f t="shared" si="3"/>
        <v>0</v>
      </c>
      <c r="I70" s="2">
        <v>0</v>
      </c>
      <c r="J70" s="2">
        <v>0</v>
      </c>
      <c r="K70" s="2">
        <v>0</v>
      </c>
      <c r="L70" s="2">
        <f t="shared" si="2"/>
        <v>0</v>
      </c>
      <c r="M70" s="2">
        <v>0</v>
      </c>
      <c r="N70" s="2">
        <v>0</v>
      </c>
      <c r="O70" s="2">
        <v>0</v>
      </c>
      <c r="P70" s="2">
        <f t="shared" si="0"/>
        <v>0</v>
      </c>
      <c r="Q70" s="2">
        <v>0</v>
      </c>
      <c r="R70" s="2">
        <v>0</v>
      </c>
      <c r="S70" s="2">
        <v>0</v>
      </c>
      <c r="T70" s="2">
        <f t="shared" si="1"/>
        <v>0</v>
      </c>
    </row>
    <row r="71" spans="1:20" ht="15">
      <c r="A71" s="20"/>
      <c r="B71" s="42"/>
      <c r="C71" s="3">
        <v>65</v>
      </c>
      <c r="D71" s="4" t="s">
        <v>63</v>
      </c>
      <c r="E71" s="2">
        <v>65</v>
      </c>
      <c r="F71" s="2">
        <v>77</v>
      </c>
      <c r="G71" s="2">
        <v>0</v>
      </c>
      <c r="H71" s="2">
        <f t="shared" si="3"/>
        <v>142</v>
      </c>
      <c r="I71" s="2">
        <v>65</v>
      </c>
      <c r="J71" s="2">
        <v>77</v>
      </c>
      <c r="K71" s="2">
        <v>0</v>
      </c>
      <c r="L71" s="2">
        <f t="shared" si="2"/>
        <v>142</v>
      </c>
      <c r="M71" s="2">
        <v>0</v>
      </c>
      <c r="N71" s="2">
        <v>0</v>
      </c>
      <c r="O71" s="2">
        <v>0</v>
      </c>
      <c r="P71" s="2">
        <f t="shared" si="0"/>
        <v>0</v>
      </c>
      <c r="Q71" s="2">
        <v>65</v>
      </c>
      <c r="R71" s="2">
        <v>77</v>
      </c>
      <c r="S71" s="2">
        <v>0</v>
      </c>
      <c r="T71" s="2">
        <f t="shared" si="1"/>
        <v>142</v>
      </c>
    </row>
    <row r="72" spans="1:20" ht="15">
      <c r="A72" s="20"/>
      <c r="B72" s="42"/>
      <c r="C72" s="3">
        <v>66</v>
      </c>
      <c r="D72" s="4" t="s">
        <v>64</v>
      </c>
      <c r="E72" s="2">
        <v>0</v>
      </c>
      <c r="F72" s="2">
        <v>0</v>
      </c>
      <c r="G72" s="2">
        <v>0</v>
      </c>
      <c r="H72" s="2">
        <f t="shared" si="3"/>
        <v>0</v>
      </c>
      <c r="I72" s="2">
        <v>0</v>
      </c>
      <c r="J72" s="2">
        <v>0</v>
      </c>
      <c r="K72" s="2">
        <v>0</v>
      </c>
      <c r="L72" s="2">
        <f t="shared" si="2"/>
        <v>0</v>
      </c>
      <c r="M72" s="2">
        <v>0</v>
      </c>
      <c r="N72" s="2">
        <v>0</v>
      </c>
      <c r="O72" s="2">
        <v>0</v>
      </c>
      <c r="P72" s="2">
        <f>O72+N72+M72</f>
        <v>0</v>
      </c>
      <c r="Q72" s="2">
        <v>0</v>
      </c>
      <c r="R72" s="2">
        <v>0</v>
      </c>
      <c r="S72" s="2">
        <v>0</v>
      </c>
      <c r="T72" s="2">
        <f aca="true" t="shared" si="4" ref="T72:T77">S72+R72+Q72</f>
        <v>0</v>
      </c>
    </row>
    <row r="73" spans="1:20" ht="15">
      <c r="A73" s="20"/>
      <c r="B73" s="42"/>
      <c r="C73" s="3">
        <v>67</v>
      </c>
      <c r="D73" s="4" t="s">
        <v>65</v>
      </c>
      <c r="E73" s="2">
        <v>0</v>
      </c>
      <c r="F73" s="2">
        <v>0</v>
      </c>
      <c r="G73" s="2">
        <v>0</v>
      </c>
      <c r="H73" s="2">
        <f t="shared" si="3"/>
        <v>0</v>
      </c>
      <c r="I73" s="2">
        <v>0</v>
      </c>
      <c r="J73" s="2">
        <v>0</v>
      </c>
      <c r="K73" s="2">
        <v>0</v>
      </c>
      <c r="L73" s="2">
        <f t="shared" si="2"/>
        <v>0</v>
      </c>
      <c r="M73" s="2">
        <v>0</v>
      </c>
      <c r="N73" s="2">
        <v>0</v>
      </c>
      <c r="O73" s="2">
        <v>0</v>
      </c>
      <c r="P73" s="2">
        <f>O73+N73+M73</f>
        <v>0</v>
      </c>
      <c r="Q73" s="2">
        <v>0</v>
      </c>
      <c r="R73" s="2">
        <v>0</v>
      </c>
      <c r="S73" s="2">
        <v>0</v>
      </c>
      <c r="T73" s="2">
        <f t="shared" si="4"/>
        <v>0</v>
      </c>
    </row>
    <row r="74" spans="1:20" ht="15">
      <c r="A74" s="20"/>
      <c r="B74" s="42"/>
      <c r="C74" s="3">
        <v>68</v>
      </c>
      <c r="D74" s="4" t="s">
        <v>66</v>
      </c>
      <c r="E74" s="2">
        <v>0</v>
      </c>
      <c r="F74" s="2">
        <v>0</v>
      </c>
      <c r="G74" s="2">
        <v>0</v>
      </c>
      <c r="H74" s="2">
        <f t="shared" si="3"/>
        <v>0</v>
      </c>
      <c r="I74" s="2">
        <v>0</v>
      </c>
      <c r="J74" s="2">
        <v>0</v>
      </c>
      <c r="K74" s="2">
        <v>0</v>
      </c>
      <c r="L74" s="2">
        <f t="shared" si="2"/>
        <v>0</v>
      </c>
      <c r="M74" s="2">
        <v>0</v>
      </c>
      <c r="N74" s="2">
        <v>0</v>
      </c>
      <c r="O74" s="2">
        <v>0</v>
      </c>
      <c r="P74" s="2">
        <f>O74+N74+M74</f>
        <v>0</v>
      </c>
      <c r="Q74" s="2">
        <v>0</v>
      </c>
      <c r="R74" s="2">
        <v>0</v>
      </c>
      <c r="S74" s="2">
        <v>0</v>
      </c>
      <c r="T74" s="2">
        <f t="shared" si="4"/>
        <v>0</v>
      </c>
    </row>
    <row r="75" spans="1:20" ht="15">
      <c r="A75" s="20"/>
      <c r="B75" s="42"/>
      <c r="C75" s="3">
        <v>69</v>
      </c>
      <c r="D75" s="4" t="s">
        <v>82</v>
      </c>
      <c r="E75" s="2">
        <v>1</v>
      </c>
      <c r="F75" s="2">
        <v>0</v>
      </c>
      <c r="G75" s="2">
        <v>0</v>
      </c>
      <c r="H75" s="2">
        <f t="shared" si="3"/>
        <v>1</v>
      </c>
      <c r="I75" s="2">
        <v>1</v>
      </c>
      <c r="J75" s="2">
        <v>0</v>
      </c>
      <c r="K75" s="2">
        <v>0</v>
      </c>
      <c r="L75" s="2">
        <f>K75+J75+I75</f>
        <v>1</v>
      </c>
      <c r="M75" s="2">
        <v>0</v>
      </c>
      <c r="N75" s="2">
        <v>0</v>
      </c>
      <c r="O75" s="2">
        <v>0</v>
      </c>
      <c r="P75" s="2">
        <f>O75+N75+M75</f>
        <v>0</v>
      </c>
      <c r="Q75" s="2">
        <v>1</v>
      </c>
      <c r="R75" s="2">
        <v>0</v>
      </c>
      <c r="S75" s="2">
        <v>0</v>
      </c>
      <c r="T75" s="2">
        <f t="shared" si="4"/>
        <v>1</v>
      </c>
    </row>
    <row r="76" spans="1:20" ht="15">
      <c r="A76" s="21"/>
      <c r="B76" s="42"/>
      <c r="C76" s="3">
        <v>70</v>
      </c>
      <c r="D76" s="4" t="s">
        <v>67</v>
      </c>
      <c r="E76" s="2">
        <v>0</v>
      </c>
      <c r="F76" s="2">
        <v>0</v>
      </c>
      <c r="G76" s="2">
        <v>0</v>
      </c>
      <c r="H76" s="2">
        <f t="shared" si="3"/>
        <v>0</v>
      </c>
      <c r="I76" s="2">
        <v>0</v>
      </c>
      <c r="J76" s="2">
        <v>0</v>
      </c>
      <c r="K76" s="2">
        <v>0</v>
      </c>
      <c r="L76" s="2">
        <f>K76+J76+I76</f>
        <v>0</v>
      </c>
      <c r="M76" s="2">
        <v>0</v>
      </c>
      <c r="N76" s="2">
        <v>0</v>
      </c>
      <c r="O76" s="2">
        <v>0</v>
      </c>
      <c r="P76" s="2">
        <f>O76+N76+M76</f>
        <v>0</v>
      </c>
      <c r="Q76" s="2">
        <v>0</v>
      </c>
      <c r="R76" s="2">
        <v>0</v>
      </c>
      <c r="S76" s="2">
        <v>0</v>
      </c>
      <c r="T76" s="2">
        <f t="shared" si="4"/>
        <v>0</v>
      </c>
    </row>
    <row r="77" spans="1:20" ht="15">
      <c r="A77" s="23" t="s">
        <v>89</v>
      </c>
      <c r="B77" s="24"/>
      <c r="C77" s="24"/>
      <c r="D77" s="25"/>
      <c r="E77" s="2">
        <f>SUM(E7:E76)</f>
        <v>134</v>
      </c>
      <c r="F77" s="2">
        <f aca="true" t="shared" si="5" ref="F77:S77">SUM(F7:F76)</f>
        <v>179</v>
      </c>
      <c r="G77" s="2">
        <f t="shared" si="5"/>
        <v>0</v>
      </c>
      <c r="H77" s="2">
        <f t="shared" si="5"/>
        <v>313</v>
      </c>
      <c r="I77" s="2">
        <f t="shared" si="5"/>
        <v>134</v>
      </c>
      <c r="J77" s="2">
        <f t="shared" si="5"/>
        <v>179</v>
      </c>
      <c r="K77" s="2">
        <f t="shared" si="5"/>
        <v>0</v>
      </c>
      <c r="L77" s="2">
        <f t="shared" si="5"/>
        <v>313</v>
      </c>
      <c r="M77" s="2">
        <f t="shared" si="5"/>
        <v>0</v>
      </c>
      <c r="N77" s="2">
        <f t="shared" si="5"/>
        <v>0</v>
      </c>
      <c r="O77" s="2">
        <f t="shared" si="5"/>
        <v>0</v>
      </c>
      <c r="P77" s="2">
        <f t="shared" si="5"/>
        <v>0</v>
      </c>
      <c r="Q77" s="2">
        <f t="shared" si="5"/>
        <v>134</v>
      </c>
      <c r="R77" s="2">
        <f t="shared" si="5"/>
        <v>179</v>
      </c>
      <c r="S77" s="2">
        <f t="shared" si="5"/>
        <v>0</v>
      </c>
      <c r="T77" s="2">
        <f t="shared" si="4"/>
        <v>313</v>
      </c>
    </row>
    <row r="78" spans="1:20" ht="15">
      <c r="A78" s="13"/>
      <c r="B78" s="13"/>
      <c r="C78" s="13"/>
      <c r="D78" s="1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13"/>
      <c r="B79" s="13"/>
      <c r="C79" s="13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13"/>
      <c r="B80" s="13"/>
      <c r="C80" s="13"/>
      <c r="D80" s="1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13"/>
      <c r="B81" s="13"/>
      <c r="C81" s="13"/>
      <c r="D81" s="1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13"/>
      <c r="B82" s="13"/>
      <c r="C82" s="13"/>
      <c r="D82" s="1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13"/>
      <c r="B83" s="13"/>
      <c r="C83" s="13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13"/>
      <c r="B84" s="13"/>
      <c r="C84" s="13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13"/>
      <c r="B85" s="13"/>
      <c r="C85" s="13"/>
      <c r="D85" s="1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13"/>
      <c r="B86" s="13"/>
      <c r="C86" s="13"/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13"/>
      <c r="B87" s="13"/>
      <c r="C87" s="13"/>
      <c r="D87" s="1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13"/>
      <c r="B88" s="13"/>
      <c r="C88" s="13"/>
      <c r="D88" s="1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13"/>
      <c r="B89" s="13"/>
      <c r="C89" s="13"/>
      <c r="D89" s="1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13"/>
      <c r="B90" s="13"/>
      <c r="C90" s="13"/>
      <c r="D90" s="1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13"/>
      <c r="B91" s="13"/>
      <c r="C91" s="13"/>
      <c r="D91" s="1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13"/>
      <c r="B92" s="13"/>
      <c r="C92" s="13"/>
      <c r="D92" s="1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13"/>
      <c r="B93" s="13"/>
      <c r="C93" s="13"/>
      <c r="D93" s="1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ht="24.75" customHeight="1"/>
    <row r="95" spans="1:20" ht="15">
      <c r="A95" s="17" t="s">
        <v>106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ht="15">
      <c r="A96" s="18" t="s">
        <v>105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4" ht="15" customHeight="1">
      <c r="A97" s="17" t="s">
        <v>90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X97" s="1"/>
    </row>
    <row r="98" spans="1:20" ht="22.5" customHeight="1">
      <c r="A98" s="29" t="s">
        <v>111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5">
      <c r="A99" s="30" t="s">
        <v>0</v>
      </c>
      <c r="B99" s="30" t="s">
        <v>1</v>
      </c>
      <c r="C99" s="32" t="s">
        <v>85</v>
      </c>
      <c r="D99" s="32" t="s">
        <v>5</v>
      </c>
      <c r="E99" s="34" t="s">
        <v>2</v>
      </c>
      <c r="F99" s="35"/>
      <c r="G99" s="35"/>
      <c r="H99" s="36"/>
      <c r="I99" s="37" t="s">
        <v>101</v>
      </c>
      <c r="J99" s="37"/>
      <c r="K99" s="37"/>
      <c r="L99" s="37"/>
      <c r="M99" s="37" t="s">
        <v>4</v>
      </c>
      <c r="N99" s="37"/>
      <c r="O99" s="37"/>
      <c r="P99" s="37"/>
      <c r="Q99" s="34" t="s">
        <v>94</v>
      </c>
      <c r="R99" s="35"/>
      <c r="S99" s="35"/>
      <c r="T99" s="36"/>
    </row>
    <row r="100" spans="1:20" ht="15">
      <c r="A100" s="31"/>
      <c r="B100" s="31"/>
      <c r="C100" s="33"/>
      <c r="D100" s="33"/>
      <c r="E100" s="7" t="s">
        <v>86</v>
      </c>
      <c r="F100" s="7" t="s">
        <v>87</v>
      </c>
      <c r="G100" s="7" t="s">
        <v>88</v>
      </c>
      <c r="H100" s="7" t="s">
        <v>89</v>
      </c>
      <c r="I100" s="7" t="s">
        <v>86</v>
      </c>
      <c r="J100" s="7" t="s">
        <v>87</v>
      </c>
      <c r="K100" s="7" t="s">
        <v>88</v>
      </c>
      <c r="L100" s="7" t="s">
        <v>89</v>
      </c>
      <c r="M100" s="7" t="s">
        <v>86</v>
      </c>
      <c r="N100" s="7" t="s">
        <v>87</v>
      </c>
      <c r="O100" s="7" t="s">
        <v>88</v>
      </c>
      <c r="P100" s="7" t="s">
        <v>89</v>
      </c>
      <c r="Q100" s="7" t="s">
        <v>86</v>
      </c>
      <c r="R100" s="7" t="s">
        <v>87</v>
      </c>
      <c r="S100" s="7" t="s">
        <v>88</v>
      </c>
      <c r="T100" s="7" t="s">
        <v>89</v>
      </c>
    </row>
    <row r="101" spans="1:20" ht="15">
      <c r="A101" s="8">
        <v>1</v>
      </c>
      <c r="B101" s="8">
        <v>2</v>
      </c>
      <c r="C101" s="8">
        <v>3</v>
      </c>
      <c r="D101" s="8">
        <v>4</v>
      </c>
      <c r="E101" s="8">
        <v>6</v>
      </c>
      <c r="F101" s="8">
        <v>7</v>
      </c>
      <c r="G101" s="8">
        <v>8</v>
      </c>
      <c r="H101" s="8">
        <v>9</v>
      </c>
      <c r="I101" s="8">
        <v>10</v>
      </c>
      <c r="J101" s="8">
        <v>11</v>
      </c>
      <c r="K101" s="8">
        <v>12</v>
      </c>
      <c r="L101" s="8">
        <v>13</v>
      </c>
      <c r="M101" s="8">
        <v>14</v>
      </c>
      <c r="N101" s="8">
        <v>15</v>
      </c>
      <c r="O101" s="8">
        <v>16</v>
      </c>
      <c r="P101" s="8">
        <v>17</v>
      </c>
      <c r="Q101" s="8">
        <v>18</v>
      </c>
      <c r="R101" s="8">
        <v>19</v>
      </c>
      <c r="S101" s="8">
        <v>20</v>
      </c>
      <c r="T101" s="8">
        <v>21</v>
      </c>
    </row>
    <row r="102" spans="1:20" ht="15">
      <c r="A102" s="19">
        <v>1</v>
      </c>
      <c r="B102" s="42" t="s">
        <v>6</v>
      </c>
      <c r="C102" s="3">
        <v>1</v>
      </c>
      <c r="D102" s="4" t="s">
        <v>68</v>
      </c>
      <c r="E102" s="2">
        <v>36</v>
      </c>
      <c r="F102" s="2">
        <v>38</v>
      </c>
      <c r="G102" s="2">
        <v>0</v>
      </c>
      <c r="H102" s="2">
        <f>G102+F102+E102</f>
        <v>74</v>
      </c>
      <c r="I102" s="2">
        <v>36</v>
      </c>
      <c r="J102" s="2">
        <v>38</v>
      </c>
      <c r="K102" s="2">
        <v>0</v>
      </c>
      <c r="L102" s="2">
        <f>K102+J102+I102</f>
        <v>74</v>
      </c>
      <c r="M102" s="2">
        <v>0</v>
      </c>
      <c r="N102" s="2">
        <v>0</v>
      </c>
      <c r="O102" s="2">
        <v>0</v>
      </c>
      <c r="P102" s="2">
        <f>O102+N102+M102</f>
        <v>0</v>
      </c>
      <c r="Q102" s="2">
        <v>36</v>
      </c>
      <c r="R102" s="2">
        <v>38</v>
      </c>
      <c r="S102" s="2">
        <v>0</v>
      </c>
      <c r="T102" s="2">
        <f>S102+R102+Q102</f>
        <v>74</v>
      </c>
    </row>
    <row r="103" spans="1:20" ht="15">
      <c r="A103" s="20"/>
      <c r="B103" s="42"/>
      <c r="C103" s="3">
        <v>2</v>
      </c>
      <c r="D103" s="4" t="s">
        <v>8</v>
      </c>
      <c r="E103" s="2">
        <v>44</v>
      </c>
      <c r="F103" s="2">
        <v>42</v>
      </c>
      <c r="G103" s="2">
        <v>0</v>
      </c>
      <c r="H103" s="2">
        <f>G103+F103+E103</f>
        <v>86</v>
      </c>
      <c r="I103" s="2">
        <v>44</v>
      </c>
      <c r="J103" s="2">
        <v>42</v>
      </c>
      <c r="K103" s="2">
        <v>0</v>
      </c>
      <c r="L103" s="2">
        <f>K103+J103+I103</f>
        <v>86</v>
      </c>
      <c r="M103" s="2">
        <v>0</v>
      </c>
      <c r="N103" s="2">
        <v>0</v>
      </c>
      <c r="O103" s="2">
        <v>0</v>
      </c>
      <c r="P103" s="2">
        <f aca="true" t="shared" si="6" ref="P103:P166">O103+N103+M103</f>
        <v>0</v>
      </c>
      <c r="Q103" s="2">
        <v>44</v>
      </c>
      <c r="R103" s="2">
        <v>42</v>
      </c>
      <c r="S103" s="2">
        <v>0</v>
      </c>
      <c r="T103" s="2">
        <f aca="true" t="shared" si="7" ref="T103:T166">S103+R103+Q103</f>
        <v>86</v>
      </c>
    </row>
    <row r="104" spans="1:20" ht="15">
      <c r="A104" s="21"/>
      <c r="B104" s="42"/>
      <c r="C104" s="3">
        <v>3</v>
      </c>
      <c r="D104" s="4" t="s">
        <v>9</v>
      </c>
      <c r="E104" s="2">
        <v>66</v>
      </c>
      <c r="F104" s="2">
        <v>83</v>
      </c>
      <c r="G104" s="2">
        <v>0</v>
      </c>
      <c r="H104" s="2">
        <f>G104+F104+E104</f>
        <v>149</v>
      </c>
      <c r="I104" s="2">
        <v>66</v>
      </c>
      <c r="J104" s="2">
        <v>83</v>
      </c>
      <c r="K104" s="2">
        <v>0</v>
      </c>
      <c r="L104" s="2">
        <f>K104+J104+I104</f>
        <v>149</v>
      </c>
      <c r="M104" s="2">
        <v>0</v>
      </c>
      <c r="N104" s="2">
        <v>0</v>
      </c>
      <c r="O104" s="2">
        <v>0</v>
      </c>
      <c r="P104" s="2">
        <f t="shared" si="6"/>
        <v>0</v>
      </c>
      <c r="Q104" s="2">
        <v>66</v>
      </c>
      <c r="R104" s="2">
        <v>83</v>
      </c>
      <c r="S104" s="2">
        <v>0</v>
      </c>
      <c r="T104" s="2">
        <f t="shared" si="7"/>
        <v>149</v>
      </c>
    </row>
    <row r="105" spans="1:20" ht="15">
      <c r="A105" s="19">
        <v>2</v>
      </c>
      <c r="B105" s="42" t="s">
        <v>11</v>
      </c>
      <c r="C105" s="3">
        <v>4</v>
      </c>
      <c r="D105" s="4" t="s">
        <v>10</v>
      </c>
      <c r="E105" s="2">
        <v>47</v>
      </c>
      <c r="F105" s="2">
        <v>71</v>
      </c>
      <c r="G105" s="2">
        <v>0</v>
      </c>
      <c r="H105" s="2">
        <f>G105+F105+E105</f>
        <v>118</v>
      </c>
      <c r="I105" s="2">
        <v>47</v>
      </c>
      <c r="J105" s="2">
        <v>71</v>
      </c>
      <c r="K105" s="2">
        <v>0</v>
      </c>
      <c r="L105" s="2">
        <f>K105+J105+I105</f>
        <v>118</v>
      </c>
      <c r="M105" s="2">
        <v>0</v>
      </c>
      <c r="N105" s="2">
        <v>0</v>
      </c>
      <c r="O105" s="2">
        <v>0</v>
      </c>
      <c r="P105" s="2">
        <f t="shared" si="6"/>
        <v>0</v>
      </c>
      <c r="Q105" s="2">
        <v>47</v>
      </c>
      <c r="R105" s="2">
        <v>71</v>
      </c>
      <c r="S105" s="2">
        <v>0</v>
      </c>
      <c r="T105" s="2">
        <f t="shared" si="7"/>
        <v>118</v>
      </c>
    </row>
    <row r="106" spans="1:20" ht="15">
      <c r="A106" s="20"/>
      <c r="B106" s="42"/>
      <c r="C106" s="3">
        <v>5</v>
      </c>
      <c r="D106" s="4" t="s">
        <v>69</v>
      </c>
      <c r="E106" s="2">
        <v>63</v>
      </c>
      <c r="F106" s="2">
        <v>102</v>
      </c>
      <c r="G106" s="2">
        <v>0</v>
      </c>
      <c r="H106" s="2">
        <f aca="true" t="shared" si="8" ref="H106:H169">G106+F106+E106</f>
        <v>165</v>
      </c>
      <c r="I106" s="2">
        <v>63</v>
      </c>
      <c r="J106" s="2">
        <v>102</v>
      </c>
      <c r="K106" s="2">
        <v>0</v>
      </c>
      <c r="L106" s="2">
        <f aca="true" t="shared" si="9" ref="L106:L169">K106+J106+I106</f>
        <v>165</v>
      </c>
      <c r="M106" s="2">
        <v>0</v>
      </c>
      <c r="N106" s="2">
        <v>0</v>
      </c>
      <c r="O106" s="2">
        <v>0</v>
      </c>
      <c r="P106" s="2">
        <f t="shared" si="6"/>
        <v>0</v>
      </c>
      <c r="Q106" s="2">
        <v>63</v>
      </c>
      <c r="R106" s="2">
        <v>102</v>
      </c>
      <c r="S106" s="2">
        <v>0</v>
      </c>
      <c r="T106" s="2">
        <f t="shared" si="7"/>
        <v>165</v>
      </c>
    </row>
    <row r="107" spans="1:20" ht="15">
      <c r="A107" s="21"/>
      <c r="B107" s="42"/>
      <c r="C107" s="3">
        <v>6</v>
      </c>
      <c r="D107" s="4" t="s">
        <v>12</v>
      </c>
      <c r="E107" s="2">
        <v>72</v>
      </c>
      <c r="F107" s="2">
        <v>66</v>
      </c>
      <c r="G107" s="2">
        <v>0</v>
      </c>
      <c r="H107" s="2">
        <f t="shared" si="8"/>
        <v>138</v>
      </c>
      <c r="I107" s="2">
        <v>72</v>
      </c>
      <c r="J107" s="2">
        <v>66</v>
      </c>
      <c r="K107" s="2">
        <v>0</v>
      </c>
      <c r="L107" s="2">
        <f t="shared" si="9"/>
        <v>138</v>
      </c>
      <c r="M107" s="2">
        <v>0</v>
      </c>
      <c r="N107" s="2">
        <v>0</v>
      </c>
      <c r="O107" s="2">
        <v>0</v>
      </c>
      <c r="P107" s="2">
        <f t="shared" si="6"/>
        <v>0</v>
      </c>
      <c r="Q107" s="2">
        <v>72</v>
      </c>
      <c r="R107" s="2">
        <v>66</v>
      </c>
      <c r="S107" s="2">
        <v>0</v>
      </c>
      <c r="T107" s="2">
        <f t="shared" si="7"/>
        <v>138</v>
      </c>
    </row>
    <row r="108" spans="1:20" ht="15">
      <c r="A108" s="19">
        <v>3</v>
      </c>
      <c r="B108" s="42" t="s">
        <v>14</v>
      </c>
      <c r="C108" s="3">
        <v>7</v>
      </c>
      <c r="D108" s="4" t="s">
        <v>13</v>
      </c>
      <c r="E108" s="2">
        <v>120</v>
      </c>
      <c r="F108" s="2">
        <v>217</v>
      </c>
      <c r="G108" s="2">
        <v>0</v>
      </c>
      <c r="H108" s="2">
        <f t="shared" si="8"/>
        <v>337</v>
      </c>
      <c r="I108" s="2">
        <v>120</v>
      </c>
      <c r="J108" s="2">
        <v>217</v>
      </c>
      <c r="K108" s="2">
        <v>0</v>
      </c>
      <c r="L108" s="2">
        <f t="shared" si="9"/>
        <v>337</v>
      </c>
      <c r="M108" s="2">
        <v>0</v>
      </c>
      <c r="N108" s="2">
        <v>0</v>
      </c>
      <c r="O108" s="2">
        <v>0</v>
      </c>
      <c r="P108" s="2">
        <f t="shared" si="6"/>
        <v>0</v>
      </c>
      <c r="Q108" s="2">
        <v>120</v>
      </c>
      <c r="R108" s="2">
        <v>217</v>
      </c>
      <c r="S108" s="2">
        <v>0</v>
      </c>
      <c r="T108" s="2">
        <f t="shared" si="7"/>
        <v>337</v>
      </c>
    </row>
    <row r="109" spans="1:20" ht="15">
      <c r="A109" s="21"/>
      <c r="B109" s="42"/>
      <c r="C109" s="3">
        <v>8</v>
      </c>
      <c r="D109" s="4" t="s">
        <v>14</v>
      </c>
      <c r="E109" s="2">
        <v>115</v>
      </c>
      <c r="F109" s="2">
        <v>136</v>
      </c>
      <c r="G109" s="2">
        <v>0</v>
      </c>
      <c r="H109" s="2">
        <f t="shared" si="8"/>
        <v>251</v>
      </c>
      <c r="I109" s="2">
        <v>115</v>
      </c>
      <c r="J109" s="2">
        <v>136</v>
      </c>
      <c r="K109" s="2">
        <v>0</v>
      </c>
      <c r="L109" s="2">
        <f t="shared" si="9"/>
        <v>251</v>
      </c>
      <c r="M109" s="2">
        <v>0</v>
      </c>
      <c r="N109" s="2">
        <v>0</v>
      </c>
      <c r="O109" s="2">
        <v>0</v>
      </c>
      <c r="P109" s="2">
        <f t="shared" si="6"/>
        <v>0</v>
      </c>
      <c r="Q109" s="2">
        <v>115</v>
      </c>
      <c r="R109" s="2">
        <v>136</v>
      </c>
      <c r="S109" s="2">
        <v>0</v>
      </c>
      <c r="T109" s="2">
        <f t="shared" si="7"/>
        <v>251</v>
      </c>
    </row>
    <row r="110" spans="1:20" ht="15">
      <c r="A110" s="19">
        <v>4</v>
      </c>
      <c r="B110" s="42" t="s">
        <v>7</v>
      </c>
      <c r="C110" s="3">
        <v>9</v>
      </c>
      <c r="D110" s="4" t="s">
        <v>70</v>
      </c>
      <c r="E110" s="2">
        <v>12</v>
      </c>
      <c r="F110" s="2">
        <v>10</v>
      </c>
      <c r="G110" s="2">
        <v>0</v>
      </c>
      <c r="H110" s="2">
        <f t="shared" si="8"/>
        <v>22</v>
      </c>
      <c r="I110" s="2">
        <v>12</v>
      </c>
      <c r="J110" s="2">
        <v>10</v>
      </c>
      <c r="K110" s="2">
        <v>0</v>
      </c>
      <c r="L110" s="2">
        <f t="shared" si="9"/>
        <v>22</v>
      </c>
      <c r="M110" s="2">
        <v>0</v>
      </c>
      <c r="N110" s="2">
        <v>0</v>
      </c>
      <c r="O110" s="2">
        <v>0</v>
      </c>
      <c r="P110" s="2">
        <f t="shared" si="6"/>
        <v>0</v>
      </c>
      <c r="Q110" s="2">
        <v>12</v>
      </c>
      <c r="R110" s="2">
        <v>10</v>
      </c>
      <c r="S110" s="2">
        <v>0</v>
      </c>
      <c r="T110" s="2">
        <f t="shared" si="7"/>
        <v>22</v>
      </c>
    </row>
    <row r="111" spans="1:20" ht="15">
      <c r="A111" s="20"/>
      <c r="B111" s="42"/>
      <c r="C111" s="3">
        <v>10</v>
      </c>
      <c r="D111" s="4" t="s">
        <v>15</v>
      </c>
      <c r="E111" s="2">
        <v>46</v>
      </c>
      <c r="F111" s="2">
        <v>49</v>
      </c>
      <c r="G111" s="2">
        <v>0</v>
      </c>
      <c r="H111" s="2">
        <f t="shared" si="8"/>
        <v>95</v>
      </c>
      <c r="I111" s="2">
        <v>46</v>
      </c>
      <c r="J111" s="2">
        <v>49</v>
      </c>
      <c r="K111" s="2">
        <v>0</v>
      </c>
      <c r="L111" s="2">
        <f t="shared" si="9"/>
        <v>95</v>
      </c>
      <c r="M111" s="2">
        <v>0</v>
      </c>
      <c r="N111" s="2">
        <v>0</v>
      </c>
      <c r="O111" s="2">
        <v>0</v>
      </c>
      <c r="P111" s="2">
        <f t="shared" si="6"/>
        <v>0</v>
      </c>
      <c r="Q111" s="2">
        <v>46</v>
      </c>
      <c r="R111" s="2">
        <v>49</v>
      </c>
      <c r="S111" s="2">
        <v>0</v>
      </c>
      <c r="T111" s="2">
        <f t="shared" si="7"/>
        <v>95</v>
      </c>
    </row>
    <row r="112" spans="1:20" ht="15">
      <c r="A112" s="20"/>
      <c r="B112" s="42"/>
      <c r="C112" s="3">
        <v>11</v>
      </c>
      <c r="D112" s="4" t="s">
        <v>16</v>
      </c>
      <c r="E112" s="2">
        <v>60</v>
      </c>
      <c r="F112" s="2">
        <v>47</v>
      </c>
      <c r="G112" s="2">
        <v>0</v>
      </c>
      <c r="H112" s="2">
        <f t="shared" si="8"/>
        <v>107</v>
      </c>
      <c r="I112" s="2">
        <v>60</v>
      </c>
      <c r="J112" s="2">
        <v>47</v>
      </c>
      <c r="K112" s="2">
        <v>0</v>
      </c>
      <c r="L112" s="2">
        <f t="shared" si="9"/>
        <v>107</v>
      </c>
      <c r="M112" s="2">
        <v>0</v>
      </c>
      <c r="N112" s="2">
        <v>0</v>
      </c>
      <c r="O112" s="2">
        <v>0</v>
      </c>
      <c r="P112" s="2">
        <f t="shared" si="6"/>
        <v>0</v>
      </c>
      <c r="Q112" s="2">
        <v>60</v>
      </c>
      <c r="R112" s="2">
        <v>47</v>
      </c>
      <c r="S112" s="2">
        <v>0</v>
      </c>
      <c r="T112" s="2">
        <f t="shared" si="7"/>
        <v>107</v>
      </c>
    </row>
    <row r="113" spans="1:20" ht="15">
      <c r="A113" s="20"/>
      <c r="B113" s="42"/>
      <c r="C113" s="3">
        <v>12</v>
      </c>
      <c r="D113" s="4" t="s">
        <v>17</v>
      </c>
      <c r="E113" s="2">
        <v>9</v>
      </c>
      <c r="F113" s="2">
        <v>4</v>
      </c>
      <c r="G113" s="2">
        <v>0</v>
      </c>
      <c r="H113" s="2">
        <f t="shared" si="8"/>
        <v>13</v>
      </c>
      <c r="I113" s="2">
        <v>9</v>
      </c>
      <c r="J113" s="2">
        <v>4</v>
      </c>
      <c r="K113" s="2">
        <v>0</v>
      </c>
      <c r="L113" s="2">
        <f t="shared" si="9"/>
        <v>13</v>
      </c>
      <c r="M113" s="2">
        <v>0</v>
      </c>
      <c r="N113" s="2">
        <v>0</v>
      </c>
      <c r="O113" s="2">
        <v>0</v>
      </c>
      <c r="P113" s="2">
        <f t="shared" si="6"/>
        <v>0</v>
      </c>
      <c r="Q113" s="2">
        <v>9</v>
      </c>
      <c r="R113" s="2">
        <v>4</v>
      </c>
      <c r="S113" s="2">
        <v>0</v>
      </c>
      <c r="T113" s="2">
        <f t="shared" si="7"/>
        <v>13</v>
      </c>
    </row>
    <row r="114" spans="1:20" ht="15">
      <c r="A114" s="20"/>
      <c r="B114" s="42"/>
      <c r="C114" s="3">
        <v>13</v>
      </c>
      <c r="D114" s="4" t="s">
        <v>18</v>
      </c>
      <c r="E114" s="2">
        <v>50</v>
      </c>
      <c r="F114" s="2">
        <v>56</v>
      </c>
      <c r="G114" s="2">
        <v>0</v>
      </c>
      <c r="H114" s="2">
        <f t="shared" si="8"/>
        <v>106</v>
      </c>
      <c r="I114" s="2">
        <v>50</v>
      </c>
      <c r="J114" s="2">
        <v>56</v>
      </c>
      <c r="K114" s="2">
        <v>0</v>
      </c>
      <c r="L114" s="2">
        <f t="shared" si="9"/>
        <v>106</v>
      </c>
      <c r="M114" s="2">
        <v>0</v>
      </c>
      <c r="N114" s="2">
        <v>0</v>
      </c>
      <c r="O114" s="2">
        <v>0</v>
      </c>
      <c r="P114" s="2">
        <f t="shared" si="6"/>
        <v>0</v>
      </c>
      <c r="Q114" s="2">
        <v>50</v>
      </c>
      <c r="R114" s="2">
        <v>56</v>
      </c>
      <c r="S114" s="2">
        <v>0</v>
      </c>
      <c r="T114" s="2">
        <f t="shared" si="7"/>
        <v>106</v>
      </c>
    </row>
    <row r="115" spans="1:20" ht="15">
      <c r="A115" s="21"/>
      <c r="B115" s="42"/>
      <c r="C115" s="3">
        <v>14</v>
      </c>
      <c r="D115" s="4" t="s">
        <v>19</v>
      </c>
      <c r="E115" s="2">
        <v>13</v>
      </c>
      <c r="F115" s="2">
        <v>9</v>
      </c>
      <c r="G115" s="2">
        <v>0</v>
      </c>
      <c r="H115" s="2">
        <f t="shared" si="8"/>
        <v>22</v>
      </c>
      <c r="I115" s="2">
        <v>13</v>
      </c>
      <c r="J115" s="2">
        <v>9</v>
      </c>
      <c r="K115" s="2">
        <v>0</v>
      </c>
      <c r="L115" s="2">
        <f t="shared" si="9"/>
        <v>22</v>
      </c>
      <c r="M115" s="2">
        <v>0</v>
      </c>
      <c r="N115" s="2">
        <v>0</v>
      </c>
      <c r="O115" s="2">
        <v>0</v>
      </c>
      <c r="P115" s="2">
        <f t="shared" si="6"/>
        <v>0</v>
      </c>
      <c r="Q115" s="2">
        <v>13</v>
      </c>
      <c r="R115" s="2">
        <v>9</v>
      </c>
      <c r="S115" s="2">
        <v>0</v>
      </c>
      <c r="T115" s="2">
        <f t="shared" si="7"/>
        <v>22</v>
      </c>
    </row>
    <row r="116" spans="1:20" ht="15">
      <c r="A116" s="19">
        <v>5</v>
      </c>
      <c r="B116" s="42" t="s">
        <v>20</v>
      </c>
      <c r="C116" s="3">
        <v>15</v>
      </c>
      <c r="D116" s="4" t="s">
        <v>71</v>
      </c>
      <c r="E116" s="2">
        <v>76</v>
      </c>
      <c r="F116" s="2">
        <v>118</v>
      </c>
      <c r="G116" s="2">
        <v>0</v>
      </c>
      <c r="H116" s="2">
        <f t="shared" si="8"/>
        <v>194</v>
      </c>
      <c r="I116" s="2">
        <v>76</v>
      </c>
      <c r="J116" s="2">
        <v>118</v>
      </c>
      <c r="K116" s="2">
        <v>0</v>
      </c>
      <c r="L116" s="2">
        <f t="shared" si="9"/>
        <v>194</v>
      </c>
      <c r="M116" s="2">
        <v>0</v>
      </c>
      <c r="N116" s="2">
        <v>0</v>
      </c>
      <c r="O116" s="2">
        <v>0</v>
      </c>
      <c r="P116" s="2">
        <f t="shared" si="6"/>
        <v>0</v>
      </c>
      <c r="Q116" s="2">
        <v>76</v>
      </c>
      <c r="R116" s="2">
        <v>118</v>
      </c>
      <c r="S116" s="2">
        <v>0</v>
      </c>
      <c r="T116" s="2">
        <f t="shared" si="7"/>
        <v>194</v>
      </c>
    </row>
    <row r="117" spans="1:20" ht="15">
      <c r="A117" s="20"/>
      <c r="B117" s="42"/>
      <c r="C117" s="3">
        <v>16</v>
      </c>
      <c r="D117" s="4" t="s">
        <v>21</v>
      </c>
      <c r="E117" s="2">
        <v>15</v>
      </c>
      <c r="F117" s="2">
        <v>10</v>
      </c>
      <c r="G117" s="2">
        <v>0</v>
      </c>
      <c r="H117" s="2">
        <f t="shared" si="8"/>
        <v>25</v>
      </c>
      <c r="I117" s="2">
        <v>15</v>
      </c>
      <c r="J117" s="2">
        <v>10</v>
      </c>
      <c r="K117" s="2">
        <v>0</v>
      </c>
      <c r="L117" s="2">
        <f t="shared" si="9"/>
        <v>25</v>
      </c>
      <c r="M117" s="2">
        <v>0</v>
      </c>
      <c r="N117" s="2">
        <v>0</v>
      </c>
      <c r="O117" s="2">
        <v>0</v>
      </c>
      <c r="P117" s="2">
        <f t="shared" si="6"/>
        <v>0</v>
      </c>
      <c r="Q117" s="2">
        <v>15</v>
      </c>
      <c r="R117" s="2">
        <v>10</v>
      </c>
      <c r="S117" s="2">
        <v>0</v>
      </c>
      <c r="T117" s="2">
        <f t="shared" si="7"/>
        <v>25</v>
      </c>
    </row>
    <row r="118" spans="1:20" ht="15">
      <c r="A118" s="20"/>
      <c r="B118" s="42"/>
      <c r="C118" s="3">
        <v>17</v>
      </c>
      <c r="D118" s="4" t="s">
        <v>22</v>
      </c>
      <c r="E118" s="2">
        <v>7</v>
      </c>
      <c r="F118" s="2">
        <v>5</v>
      </c>
      <c r="G118" s="2">
        <v>0</v>
      </c>
      <c r="H118" s="2">
        <f t="shared" si="8"/>
        <v>12</v>
      </c>
      <c r="I118" s="2">
        <v>7</v>
      </c>
      <c r="J118" s="2">
        <v>5</v>
      </c>
      <c r="K118" s="2">
        <v>0</v>
      </c>
      <c r="L118" s="2">
        <f t="shared" si="9"/>
        <v>12</v>
      </c>
      <c r="M118" s="2">
        <v>0</v>
      </c>
      <c r="N118" s="2">
        <v>0</v>
      </c>
      <c r="O118" s="2">
        <v>0</v>
      </c>
      <c r="P118" s="2">
        <f t="shared" si="6"/>
        <v>0</v>
      </c>
      <c r="Q118" s="2">
        <v>7</v>
      </c>
      <c r="R118" s="2">
        <v>5</v>
      </c>
      <c r="S118" s="2">
        <v>0</v>
      </c>
      <c r="T118" s="2">
        <f t="shared" si="7"/>
        <v>12</v>
      </c>
    </row>
    <row r="119" spans="1:20" ht="15">
      <c r="A119" s="20"/>
      <c r="B119" s="42"/>
      <c r="C119" s="3">
        <v>18</v>
      </c>
      <c r="D119" s="4" t="s">
        <v>23</v>
      </c>
      <c r="E119" s="2">
        <v>44</v>
      </c>
      <c r="F119" s="2">
        <v>35</v>
      </c>
      <c r="G119" s="2">
        <v>0</v>
      </c>
      <c r="H119" s="2">
        <f t="shared" si="8"/>
        <v>79</v>
      </c>
      <c r="I119" s="2">
        <v>44</v>
      </c>
      <c r="J119" s="2">
        <v>35</v>
      </c>
      <c r="K119" s="2">
        <v>0</v>
      </c>
      <c r="L119" s="2">
        <f t="shared" si="9"/>
        <v>79</v>
      </c>
      <c r="M119" s="2">
        <v>0</v>
      </c>
      <c r="N119" s="2">
        <v>0</v>
      </c>
      <c r="O119" s="2">
        <v>0</v>
      </c>
      <c r="P119" s="2">
        <f t="shared" si="6"/>
        <v>0</v>
      </c>
      <c r="Q119" s="2">
        <v>44</v>
      </c>
      <c r="R119" s="2">
        <v>35</v>
      </c>
      <c r="S119" s="2">
        <v>0</v>
      </c>
      <c r="T119" s="2">
        <f t="shared" si="7"/>
        <v>79</v>
      </c>
    </row>
    <row r="120" spans="1:20" ht="15">
      <c r="A120" s="20"/>
      <c r="B120" s="42"/>
      <c r="C120" s="3">
        <v>19</v>
      </c>
      <c r="D120" s="4" t="s">
        <v>25</v>
      </c>
      <c r="E120" s="2">
        <v>60</v>
      </c>
      <c r="F120" s="2">
        <v>50</v>
      </c>
      <c r="G120" s="2">
        <v>0</v>
      </c>
      <c r="H120" s="2">
        <f t="shared" si="8"/>
        <v>110</v>
      </c>
      <c r="I120" s="2">
        <v>60</v>
      </c>
      <c r="J120" s="2">
        <v>50</v>
      </c>
      <c r="K120" s="2">
        <v>0</v>
      </c>
      <c r="L120" s="2">
        <f t="shared" si="9"/>
        <v>110</v>
      </c>
      <c r="M120" s="2">
        <v>0</v>
      </c>
      <c r="N120" s="2">
        <v>0</v>
      </c>
      <c r="O120" s="2">
        <v>0</v>
      </c>
      <c r="P120" s="2">
        <f t="shared" si="6"/>
        <v>0</v>
      </c>
      <c r="Q120" s="2">
        <v>60</v>
      </c>
      <c r="R120" s="2">
        <v>50</v>
      </c>
      <c r="S120" s="2">
        <v>0</v>
      </c>
      <c r="T120" s="2">
        <f t="shared" si="7"/>
        <v>110</v>
      </c>
    </row>
    <row r="121" spans="1:20" ht="15">
      <c r="A121" s="20"/>
      <c r="B121" s="42"/>
      <c r="C121" s="3">
        <v>20</v>
      </c>
      <c r="D121" s="4" t="s">
        <v>72</v>
      </c>
      <c r="E121" s="2">
        <v>0</v>
      </c>
      <c r="F121" s="2">
        <v>0</v>
      </c>
      <c r="G121" s="2">
        <v>0</v>
      </c>
      <c r="H121" s="2">
        <f t="shared" si="8"/>
        <v>0</v>
      </c>
      <c r="I121" s="2">
        <v>0</v>
      </c>
      <c r="J121" s="2">
        <v>0</v>
      </c>
      <c r="K121" s="2">
        <v>0</v>
      </c>
      <c r="L121" s="2">
        <f t="shared" si="9"/>
        <v>0</v>
      </c>
      <c r="M121" s="2">
        <v>0</v>
      </c>
      <c r="N121" s="2">
        <v>0</v>
      </c>
      <c r="O121" s="2">
        <v>0</v>
      </c>
      <c r="P121" s="2">
        <f t="shared" si="6"/>
        <v>0</v>
      </c>
      <c r="Q121" s="2">
        <v>0</v>
      </c>
      <c r="R121" s="2">
        <v>0</v>
      </c>
      <c r="S121" s="2">
        <v>0</v>
      </c>
      <c r="T121" s="2">
        <f t="shared" si="7"/>
        <v>0</v>
      </c>
    </row>
    <row r="122" spans="1:20" ht="15">
      <c r="A122" s="20"/>
      <c r="B122" s="42"/>
      <c r="C122" s="3">
        <v>21</v>
      </c>
      <c r="D122" s="4" t="s">
        <v>26</v>
      </c>
      <c r="E122" s="2">
        <v>31</v>
      </c>
      <c r="F122" s="2">
        <v>31</v>
      </c>
      <c r="G122" s="2">
        <v>0</v>
      </c>
      <c r="H122" s="2">
        <f t="shared" si="8"/>
        <v>62</v>
      </c>
      <c r="I122" s="2">
        <v>31</v>
      </c>
      <c r="J122" s="2">
        <v>31</v>
      </c>
      <c r="K122" s="2">
        <v>0</v>
      </c>
      <c r="L122" s="2">
        <f t="shared" si="9"/>
        <v>62</v>
      </c>
      <c r="M122" s="2">
        <v>0</v>
      </c>
      <c r="N122" s="2">
        <v>0</v>
      </c>
      <c r="O122" s="2">
        <v>0</v>
      </c>
      <c r="P122" s="2">
        <f t="shared" si="6"/>
        <v>0</v>
      </c>
      <c r="Q122" s="2">
        <v>31</v>
      </c>
      <c r="R122" s="2">
        <v>31</v>
      </c>
      <c r="S122" s="2">
        <v>0</v>
      </c>
      <c r="T122" s="2">
        <f t="shared" si="7"/>
        <v>62</v>
      </c>
    </row>
    <row r="123" spans="1:20" ht="15">
      <c r="A123" s="20"/>
      <c r="B123" s="42"/>
      <c r="C123" s="3">
        <v>22</v>
      </c>
      <c r="D123" s="4" t="s">
        <v>27</v>
      </c>
      <c r="E123" s="2">
        <v>33</v>
      </c>
      <c r="F123" s="2">
        <v>30</v>
      </c>
      <c r="G123" s="2">
        <v>0</v>
      </c>
      <c r="H123" s="2">
        <f t="shared" si="8"/>
        <v>63</v>
      </c>
      <c r="I123" s="2">
        <v>33</v>
      </c>
      <c r="J123" s="2">
        <v>30</v>
      </c>
      <c r="K123" s="2">
        <v>0</v>
      </c>
      <c r="L123" s="2">
        <f t="shared" si="9"/>
        <v>63</v>
      </c>
      <c r="M123" s="2">
        <v>0</v>
      </c>
      <c r="N123" s="2">
        <v>0</v>
      </c>
      <c r="O123" s="2">
        <v>0</v>
      </c>
      <c r="P123" s="2">
        <f t="shared" si="6"/>
        <v>0</v>
      </c>
      <c r="Q123" s="2">
        <v>33</v>
      </c>
      <c r="R123" s="2">
        <v>30</v>
      </c>
      <c r="S123" s="2">
        <v>0</v>
      </c>
      <c r="T123" s="2">
        <f t="shared" si="7"/>
        <v>63</v>
      </c>
    </row>
    <row r="124" spans="1:20" ht="15">
      <c r="A124" s="20"/>
      <c r="B124" s="42"/>
      <c r="C124" s="3">
        <v>23</v>
      </c>
      <c r="D124" s="4" t="s">
        <v>28</v>
      </c>
      <c r="E124" s="2">
        <v>57</v>
      </c>
      <c r="F124" s="2">
        <v>59</v>
      </c>
      <c r="G124" s="2">
        <v>0</v>
      </c>
      <c r="H124" s="2">
        <f t="shared" si="8"/>
        <v>116</v>
      </c>
      <c r="I124" s="2">
        <v>57</v>
      </c>
      <c r="J124" s="2">
        <v>59</v>
      </c>
      <c r="K124" s="2">
        <v>0</v>
      </c>
      <c r="L124" s="2">
        <f t="shared" si="9"/>
        <v>116</v>
      </c>
      <c r="M124" s="2">
        <v>0</v>
      </c>
      <c r="N124" s="2">
        <v>0</v>
      </c>
      <c r="O124" s="2">
        <v>0</v>
      </c>
      <c r="P124" s="2">
        <f t="shared" si="6"/>
        <v>0</v>
      </c>
      <c r="Q124" s="2">
        <v>57</v>
      </c>
      <c r="R124" s="2">
        <v>59</v>
      </c>
      <c r="S124" s="2">
        <v>0</v>
      </c>
      <c r="T124" s="2">
        <f t="shared" si="7"/>
        <v>116</v>
      </c>
    </row>
    <row r="125" spans="1:20" ht="15">
      <c r="A125" s="21"/>
      <c r="B125" s="42"/>
      <c r="C125" s="3">
        <v>24</v>
      </c>
      <c r="D125" s="4" t="s">
        <v>29</v>
      </c>
      <c r="E125" s="2">
        <v>15</v>
      </c>
      <c r="F125" s="2">
        <v>15</v>
      </c>
      <c r="G125" s="2">
        <v>0</v>
      </c>
      <c r="H125" s="2">
        <f t="shared" si="8"/>
        <v>30</v>
      </c>
      <c r="I125" s="2">
        <v>15</v>
      </c>
      <c r="J125" s="2">
        <v>15</v>
      </c>
      <c r="K125" s="2">
        <v>0</v>
      </c>
      <c r="L125" s="2">
        <f t="shared" si="9"/>
        <v>30</v>
      </c>
      <c r="M125" s="2">
        <v>0</v>
      </c>
      <c r="N125" s="2">
        <v>0</v>
      </c>
      <c r="O125" s="2">
        <v>0</v>
      </c>
      <c r="P125" s="2">
        <f t="shared" si="6"/>
        <v>0</v>
      </c>
      <c r="Q125" s="2">
        <v>15</v>
      </c>
      <c r="R125" s="2">
        <v>15</v>
      </c>
      <c r="S125" s="2">
        <v>0</v>
      </c>
      <c r="T125" s="2">
        <f t="shared" si="7"/>
        <v>30</v>
      </c>
    </row>
    <row r="126" spans="1:20" ht="15">
      <c r="A126" s="19">
        <v>6</v>
      </c>
      <c r="B126" s="42" t="s">
        <v>24</v>
      </c>
      <c r="C126" s="3">
        <v>25</v>
      </c>
      <c r="D126" s="4" t="s">
        <v>24</v>
      </c>
      <c r="E126" s="2">
        <v>9</v>
      </c>
      <c r="F126" s="2">
        <v>8</v>
      </c>
      <c r="G126" s="2">
        <v>0</v>
      </c>
      <c r="H126" s="2">
        <f t="shared" si="8"/>
        <v>17</v>
      </c>
      <c r="I126" s="2">
        <v>9</v>
      </c>
      <c r="J126" s="2">
        <v>8</v>
      </c>
      <c r="K126" s="2">
        <v>0</v>
      </c>
      <c r="L126" s="2">
        <f t="shared" si="9"/>
        <v>17</v>
      </c>
      <c r="M126" s="2">
        <v>0</v>
      </c>
      <c r="N126" s="2">
        <v>0</v>
      </c>
      <c r="O126" s="2">
        <v>0</v>
      </c>
      <c r="P126" s="2">
        <f t="shared" si="6"/>
        <v>0</v>
      </c>
      <c r="Q126" s="2">
        <v>9</v>
      </c>
      <c r="R126" s="2">
        <v>8</v>
      </c>
      <c r="S126" s="2">
        <v>0</v>
      </c>
      <c r="T126" s="2">
        <f t="shared" si="7"/>
        <v>17</v>
      </c>
    </row>
    <row r="127" spans="1:20" ht="15">
      <c r="A127" s="20"/>
      <c r="B127" s="42"/>
      <c r="C127" s="3">
        <v>26</v>
      </c>
      <c r="D127" s="4" t="s">
        <v>30</v>
      </c>
      <c r="E127" s="2">
        <v>15</v>
      </c>
      <c r="F127" s="2">
        <v>19</v>
      </c>
      <c r="G127" s="2">
        <v>0</v>
      </c>
      <c r="H127" s="2">
        <f t="shared" si="8"/>
        <v>34</v>
      </c>
      <c r="I127" s="2">
        <v>15</v>
      </c>
      <c r="J127" s="2">
        <v>19</v>
      </c>
      <c r="K127" s="2">
        <v>0</v>
      </c>
      <c r="L127" s="2">
        <f t="shared" si="9"/>
        <v>34</v>
      </c>
      <c r="M127" s="2">
        <v>0</v>
      </c>
      <c r="N127" s="2">
        <v>0</v>
      </c>
      <c r="O127" s="2">
        <v>0</v>
      </c>
      <c r="P127" s="2">
        <f t="shared" si="6"/>
        <v>0</v>
      </c>
      <c r="Q127" s="2">
        <v>15</v>
      </c>
      <c r="R127" s="2">
        <v>19</v>
      </c>
      <c r="S127" s="2">
        <v>0</v>
      </c>
      <c r="T127" s="2">
        <f t="shared" si="7"/>
        <v>34</v>
      </c>
    </row>
    <row r="128" spans="1:20" ht="15">
      <c r="A128" s="20"/>
      <c r="B128" s="42"/>
      <c r="C128" s="3">
        <v>27</v>
      </c>
      <c r="D128" s="4" t="s">
        <v>73</v>
      </c>
      <c r="E128" s="2">
        <v>35</v>
      </c>
      <c r="F128" s="2">
        <v>45</v>
      </c>
      <c r="G128" s="2">
        <v>0</v>
      </c>
      <c r="H128" s="2">
        <f t="shared" si="8"/>
        <v>80</v>
      </c>
      <c r="I128" s="2">
        <v>35</v>
      </c>
      <c r="J128" s="2">
        <v>45</v>
      </c>
      <c r="K128" s="2">
        <v>0</v>
      </c>
      <c r="L128" s="2">
        <f t="shared" si="9"/>
        <v>80</v>
      </c>
      <c r="M128" s="2">
        <v>0</v>
      </c>
      <c r="N128" s="2">
        <v>0</v>
      </c>
      <c r="O128" s="2">
        <v>0</v>
      </c>
      <c r="P128" s="2">
        <f t="shared" si="6"/>
        <v>0</v>
      </c>
      <c r="Q128" s="2">
        <v>35</v>
      </c>
      <c r="R128" s="2">
        <v>45</v>
      </c>
      <c r="S128" s="2">
        <v>0</v>
      </c>
      <c r="T128" s="2">
        <f t="shared" si="7"/>
        <v>80</v>
      </c>
    </row>
    <row r="129" spans="1:20" ht="15">
      <c r="A129" s="20"/>
      <c r="B129" s="42"/>
      <c r="C129" s="3">
        <v>28</v>
      </c>
      <c r="D129" s="4" t="s">
        <v>74</v>
      </c>
      <c r="E129" s="2">
        <v>0</v>
      </c>
      <c r="F129" s="2">
        <v>0</v>
      </c>
      <c r="G129" s="2">
        <v>0</v>
      </c>
      <c r="H129" s="2">
        <f t="shared" si="8"/>
        <v>0</v>
      </c>
      <c r="I129" s="2">
        <v>0</v>
      </c>
      <c r="J129" s="2">
        <v>0</v>
      </c>
      <c r="K129" s="2">
        <v>0</v>
      </c>
      <c r="L129" s="2">
        <f t="shared" si="9"/>
        <v>0</v>
      </c>
      <c r="M129" s="2">
        <v>0</v>
      </c>
      <c r="N129" s="2">
        <v>0</v>
      </c>
      <c r="O129" s="2">
        <v>0</v>
      </c>
      <c r="P129" s="2">
        <f t="shared" si="6"/>
        <v>0</v>
      </c>
      <c r="Q129" s="2">
        <v>0</v>
      </c>
      <c r="R129" s="2">
        <v>0</v>
      </c>
      <c r="S129" s="2">
        <v>0</v>
      </c>
      <c r="T129" s="2">
        <f t="shared" si="7"/>
        <v>0</v>
      </c>
    </row>
    <row r="130" spans="1:20" ht="15">
      <c r="A130" s="20"/>
      <c r="B130" s="42"/>
      <c r="C130" s="3">
        <v>29</v>
      </c>
      <c r="D130" s="4" t="s">
        <v>75</v>
      </c>
      <c r="E130" s="2">
        <v>44</v>
      </c>
      <c r="F130" s="2">
        <v>76</v>
      </c>
      <c r="G130" s="2">
        <v>0</v>
      </c>
      <c r="H130" s="2">
        <f t="shared" si="8"/>
        <v>120</v>
      </c>
      <c r="I130" s="2">
        <v>44</v>
      </c>
      <c r="J130" s="2">
        <v>76</v>
      </c>
      <c r="K130" s="2">
        <v>0</v>
      </c>
      <c r="L130" s="2">
        <f t="shared" si="9"/>
        <v>120</v>
      </c>
      <c r="M130" s="2">
        <v>0</v>
      </c>
      <c r="N130" s="2">
        <v>0</v>
      </c>
      <c r="O130" s="2">
        <v>0</v>
      </c>
      <c r="P130" s="2">
        <f t="shared" si="6"/>
        <v>0</v>
      </c>
      <c r="Q130" s="2">
        <v>44</v>
      </c>
      <c r="R130" s="2">
        <v>76</v>
      </c>
      <c r="S130" s="2">
        <v>0</v>
      </c>
      <c r="T130" s="2">
        <f t="shared" si="7"/>
        <v>120</v>
      </c>
    </row>
    <row r="131" spans="1:20" ht="15">
      <c r="A131" s="20"/>
      <c r="B131" s="42"/>
      <c r="C131" s="3">
        <v>30</v>
      </c>
      <c r="D131" s="4" t="s">
        <v>31</v>
      </c>
      <c r="E131" s="2">
        <v>81</v>
      </c>
      <c r="F131" s="2">
        <v>99</v>
      </c>
      <c r="G131" s="2">
        <v>0</v>
      </c>
      <c r="H131" s="2">
        <f t="shared" si="8"/>
        <v>180</v>
      </c>
      <c r="I131" s="2">
        <v>81</v>
      </c>
      <c r="J131" s="2">
        <v>99</v>
      </c>
      <c r="K131" s="2">
        <v>0</v>
      </c>
      <c r="L131" s="2">
        <f t="shared" si="9"/>
        <v>180</v>
      </c>
      <c r="M131" s="2">
        <v>0</v>
      </c>
      <c r="N131" s="2">
        <v>0</v>
      </c>
      <c r="O131" s="2">
        <v>0</v>
      </c>
      <c r="P131" s="2">
        <f t="shared" si="6"/>
        <v>0</v>
      </c>
      <c r="Q131" s="2">
        <v>81</v>
      </c>
      <c r="R131" s="2">
        <v>99</v>
      </c>
      <c r="S131" s="2">
        <v>0</v>
      </c>
      <c r="T131" s="2">
        <f t="shared" si="7"/>
        <v>180</v>
      </c>
    </row>
    <row r="132" spans="1:20" ht="15">
      <c r="A132" s="20"/>
      <c r="B132" s="42"/>
      <c r="C132" s="3">
        <v>31</v>
      </c>
      <c r="D132" s="4" t="s">
        <v>32</v>
      </c>
      <c r="E132" s="2">
        <v>50</v>
      </c>
      <c r="F132" s="2">
        <v>46</v>
      </c>
      <c r="G132" s="2">
        <v>0</v>
      </c>
      <c r="H132" s="2">
        <f t="shared" si="8"/>
        <v>96</v>
      </c>
      <c r="I132" s="2">
        <v>50</v>
      </c>
      <c r="J132" s="2">
        <v>46</v>
      </c>
      <c r="K132" s="2">
        <v>0</v>
      </c>
      <c r="L132" s="2">
        <f t="shared" si="9"/>
        <v>96</v>
      </c>
      <c r="M132" s="2">
        <v>0</v>
      </c>
      <c r="N132" s="2">
        <v>0</v>
      </c>
      <c r="O132" s="2">
        <v>0</v>
      </c>
      <c r="P132" s="2">
        <f t="shared" si="6"/>
        <v>0</v>
      </c>
      <c r="Q132" s="2">
        <v>50</v>
      </c>
      <c r="R132" s="2">
        <v>46</v>
      </c>
      <c r="S132" s="2">
        <v>0</v>
      </c>
      <c r="T132" s="2">
        <f t="shared" si="7"/>
        <v>96</v>
      </c>
    </row>
    <row r="133" spans="1:20" ht="15">
      <c r="A133" s="20"/>
      <c r="B133" s="42"/>
      <c r="C133" s="3">
        <v>32</v>
      </c>
      <c r="D133" s="4" t="s">
        <v>33</v>
      </c>
      <c r="E133" s="2">
        <v>32</v>
      </c>
      <c r="F133" s="2">
        <v>61</v>
      </c>
      <c r="G133" s="2">
        <v>0</v>
      </c>
      <c r="H133" s="2">
        <f t="shared" si="8"/>
        <v>93</v>
      </c>
      <c r="I133" s="2">
        <v>32</v>
      </c>
      <c r="J133" s="2">
        <v>61</v>
      </c>
      <c r="K133" s="2">
        <v>0</v>
      </c>
      <c r="L133" s="2">
        <f t="shared" si="9"/>
        <v>93</v>
      </c>
      <c r="M133" s="2">
        <v>0</v>
      </c>
      <c r="N133" s="2">
        <v>0</v>
      </c>
      <c r="O133" s="2">
        <v>0</v>
      </c>
      <c r="P133" s="2">
        <f t="shared" si="6"/>
        <v>0</v>
      </c>
      <c r="Q133" s="2">
        <v>32</v>
      </c>
      <c r="R133" s="2">
        <v>61</v>
      </c>
      <c r="S133" s="2">
        <v>0</v>
      </c>
      <c r="T133" s="2">
        <f t="shared" si="7"/>
        <v>93</v>
      </c>
    </row>
    <row r="134" spans="1:20" ht="15">
      <c r="A134" s="20"/>
      <c r="B134" s="42"/>
      <c r="C134" s="3">
        <v>33</v>
      </c>
      <c r="D134" s="4" t="s">
        <v>34</v>
      </c>
      <c r="E134" s="2">
        <v>57</v>
      </c>
      <c r="F134" s="2">
        <v>40</v>
      </c>
      <c r="G134" s="2">
        <v>0</v>
      </c>
      <c r="H134" s="2">
        <f t="shared" si="8"/>
        <v>97</v>
      </c>
      <c r="I134" s="2">
        <v>57</v>
      </c>
      <c r="J134" s="2">
        <v>40</v>
      </c>
      <c r="K134" s="2">
        <v>0</v>
      </c>
      <c r="L134" s="2">
        <f t="shared" si="9"/>
        <v>97</v>
      </c>
      <c r="M134" s="2">
        <v>0</v>
      </c>
      <c r="N134" s="2">
        <v>0</v>
      </c>
      <c r="O134" s="2">
        <v>0</v>
      </c>
      <c r="P134" s="2">
        <f t="shared" si="6"/>
        <v>0</v>
      </c>
      <c r="Q134" s="2">
        <v>57</v>
      </c>
      <c r="R134" s="2">
        <v>40</v>
      </c>
      <c r="S134" s="2">
        <v>0</v>
      </c>
      <c r="T134" s="2">
        <f t="shared" si="7"/>
        <v>97</v>
      </c>
    </row>
    <row r="135" spans="1:20" ht="15">
      <c r="A135" s="20"/>
      <c r="B135" s="42"/>
      <c r="C135" s="3">
        <v>34</v>
      </c>
      <c r="D135" s="4" t="s">
        <v>35</v>
      </c>
      <c r="E135" s="2">
        <v>0</v>
      </c>
      <c r="F135" s="2">
        <v>0</v>
      </c>
      <c r="G135" s="2">
        <v>0</v>
      </c>
      <c r="H135" s="2">
        <f t="shared" si="8"/>
        <v>0</v>
      </c>
      <c r="I135" s="2">
        <v>0</v>
      </c>
      <c r="J135" s="2">
        <v>0</v>
      </c>
      <c r="K135" s="2">
        <v>0</v>
      </c>
      <c r="L135" s="2">
        <f t="shared" si="9"/>
        <v>0</v>
      </c>
      <c r="M135" s="2">
        <v>0</v>
      </c>
      <c r="N135" s="2">
        <v>0</v>
      </c>
      <c r="O135" s="2">
        <v>0</v>
      </c>
      <c r="P135" s="2">
        <f t="shared" si="6"/>
        <v>0</v>
      </c>
      <c r="Q135" s="2">
        <v>0</v>
      </c>
      <c r="R135" s="2">
        <v>0</v>
      </c>
      <c r="S135" s="2">
        <v>0</v>
      </c>
      <c r="T135" s="2">
        <f t="shared" si="7"/>
        <v>0</v>
      </c>
    </row>
    <row r="136" spans="1:20" ht="15">
      <c r="A136" s="21"/>
      <c r="B136" s="42"/>
      <c r="C136" s="3">
        <v>35</v>
      </c>
      <c r="D136" s="4" t="s">
        <v>36</v>
      </c>
      <c r="E136" s="2">
        <v>31</v>
      </c>
      <c r="F136" s="2">
        <v>45</v>
      </c>
      <c r="G136" s="2">
        <v>0</v>
      </c>
      <c r="H136" s="2">
        <f t="shared" si="8"/>
        <v>76</v>
      </c>
      <c r="I136" s="2">
        <v>31</v>
      </c>
      <c r="J136" s="2">
        <v>45</v>
      </c>
      <c r="K136" s="2">
        <v>0</v>
      </c>
      <c r="L136" s="2">
        <f t="shared" si="9"/>
        <v>76</v>
      </c>
      <c r="M136" s="2">
        <v>0</v>
      </c>
      <c r="N136" s="2">
        <v>0</v>
      </c>
      <c r="O136" s="2">
        <v>0</v>
      </c>
      <c r="P136" s="2">
        <f t="shared" si="6"/>
        <v>0</v>
      </c>
      <c r="Q136" s="2">
        <v>31</v>
      </c>
      <c r="R136" s="2">
        <v>45</v>
      </c>
      <c r="S136" s="2">
        <v>0</v>
      </c>
      <c r="T136" s="2">
        <f t="shared" si="7"/>
        <v>76</v>
      </c>
    </row>
    <row r="137" spans="1:20" ht="15">
      <c r="A137" s="19">
        <v>7</v>
      </c>
      <c r="B137" s="42" t="s">
        <v>38</v>
      </c>
      <c r="C137" s="3">
        <v>36</v>
      </c>
      <c r="D137" s="4" t="s">
        <v>37</v>
      </c>
      <c r="E137" s="2">
        <v>19</v>
      </c>
      <c r="F137" s="2">
        <v>20</v>
      </c>
      <c r="G137" s="2">
        <v>0</v>
      </c>
      <c r="H137" s="2">
        <f t="shared" si="8"/>
        <v>39</v>
      </c>
      <c r="I137" s="2">
        <v>19</v>
      </c>
      <c r="J137" s="2">
        <v>20</v>
      </c>
      <c r="K137" s="2">
        <v>0</v>
      </c>
      <c r="L137" s="2">
        <f t="shared" si="9"/>
        <v>39</v>
      </c>
      <c r="M137" s="2">
        <v>0</v>
      </c>
      <c r="N137" s="2">
        <v>0</v>
      </c>
      <c r="O137" s="2">
        <v>0</v>
      </c>
      <c r="P137" s="2">
        <f t="shared" si="6"/>
        <v>0</v>
      </c>
      <c r="Q137" s="2">
        <v>19</v>
      </c>
      <c r="R137" s="2">
        <v>20</v>
      </c>
      <c r="S137" s="2">
        <v>0</v>
      </c>
      <c r="T137" s="2">
        <f t="shared" si="7"/>
        <v>39</v>
      </c>
    </row>
    <row r="138" spans="1:20" ht="15">
      <c r="A138" s="20"/>
      <c r="B138" s="42"/>
      <c r="C138" s="3">
        <v>37</v>
      </c>
      <c r="D138" s="4" t="s">
        <v>76</v>
      </c>
      <c r="E138" s="2">
        <v>70</v>
      </c>
      <c r="F138" s="2">
        <v>65</v>
      </c>
      <c r="G138" s="2">
        <v>0</v>
      </c>
      <c r="H138" s="2">
        <f t="shared" si="8"/>
        <v>135</v>
      </c>
      <c r="I138" s="2">
        <v>70</v>
      </c>
      <c r="J138" s="2">
        <v>65</v>
      </c>
      <c r="K138" s="2">
        <v>0</v>
      </c>
      <c r="L138" s="2">
        <f t="shared" si="9"/>
        <v>135</v>
      </c>
      <c r="M138" s="2">
        <v>0</v>
      </c>
      <c r="N138" s="2">
        <v>0</v>
      </c>
      <c r="O138" s="2">
        <v>0</v>
      </c>
      <c r="P138" s="2">
        <f t="shared" si="6"/>
        <v>0</v>
      </c>
      <c r="Q138" s="2">
        <v>70</v>
      </c>
      <c r="R138" s="2">
        <v>65</v>
      </c>
      <c r="S138" s="2">
        <v>0</v>
      </c>
      <c r="T138" s="2">
        <f t="shared" si="7"/>
        <v>135</v>
      </c>
    </row>
    <row r="139" spans="1:20" ht="15">
      <c r="A139" s="20"/>
      <c r="B139" s="42"/>
      <c r="C139" s="3">
        <v>38</v>
      </c>
      <c r="D139" s="4" t="s">
        <v>39</v>
      </c>
      <c r="E139" s="2">
        <v>45</v>
      </c>
      <c r="F139" s="2">
        <v>53</v>
      </c>
      <c r="G139" s="2">
        <v>0</v>
      </c>
      <c r="H139" s="2">
        <f t="shared" si="8"/>
        <v>98</v>
      </c>
      <c r="I139" s="2">
        <v>45</v>
      </c>
      <c r="J139" s="2">
        <v>53</v>
      </c>
      <c r="K139" s="2">
        <v>0</v>
      </c>
      <c r="L139" s="2">
        <f t="shared" si="9"/>
        <v>98</v>
      </c>
      <c r="M139" s="2">
        <v>0</v>
      </c>
      <c r="N139" s="2">
        <v>0</v>
      </c>
      <c r="O139" s="2">
        <v>0</v>
      </c>
      <c r="P139" s="2">
        <f t="shared" si="6"/>
        <v>0</v>
      </c>
      <c r="Q139" s="2">
        <v>45</v>
      </c>
      <c r="R139" s="2">
        <v>53</v>
      </c>
      <c r="S139" s="2">
        <v>0</v>
      </c>
      <c r="T139" s="2">
        <f t="shared" si="7"/>
        <v>98</v>
      </c>
    </row>
    <row r="140" spans="1:20" ht="15">
      <c r="A140" s="20"/>
      <c r="B140" s="42"/>
      <c r="C140" s="3">
        <v>39</v>
      </c>
      <c r="D140" s="4" t="s">
        <v>40</v>
      </c>
      <c r="E140" s="2">
        <v>94</v>
      </c>
      <c r="F140" s="2">
        <v>128</v>
      </c>
      <c r="G140" s="2">
        <v>0</v>
      </c>
      <c r="H140" s="2">
        <f t="shared" si="8"/>
        <v>222</v>
      </c>
      <c r="I140" s="2">
        <v>94</v>
      </c>
      <c r="J140" s="2">
        <v>128</v>
      </c>
      <c r="K140" s="2">
        <v>0</v>
      </c>
      <c r="L140" s="2">
        <f t="shared" si="9"/>
        <v>222</v>
      </c>
      <c r="M140" s="2">
        <v>0</v>
      </c>
      <c r="N140" s="2">
        <v>0</v>
      </c>
      <c r="O140" s="2">
        <v>0</v>
      </c>
      <c r="P140" s="2">
        <f t="shared" si="6"/>
        <v>0</v>
      </c>
      <c r="Q140" s="2">
        <v>94</v>
      </c>
      <c r="R140" s="2">
        <v>128</v>
      </c>
      <c r="S140" s="2">
        <v>0</v>
      </c>
      <c r="T140" s="2">
        <f t="shared" si="7"/>
        <v>222</v>
      </c>
    </row>
    <row r="141" spans="1:20" ht="15">
      <c r="A141" s="20"/>
      <c r="B141" s="42"/>
      <c r="C141" s="3">
        <v>40</v>
      </c>
      <c r="D141" s="4" t="s">
        <v>41</v>
      </c>
      <c r="E141" s="2">
        <v>23</v>
      </c>
      <c r="F141" s="2">
        <v>30</v>
      </c>
      <c r="G141" s="2">
        <v>0</v>
      </c>
      <c r="H141" s="2">
        <f t="shared" si="8"/>
        <v>53</v>
      </c>
      <c r="I141" s="2">
        <v>23</v>
      </c>
      <c r="J141" s="2">
        <v>30</v>
      </c>
      <c r="K141" s="2">
        <v>0</v>
      </c>
      <c r="L141" s="2">
        <f t="shared" si="9"/>
        <v>53</v>
      </c>
      <c r="M141" s="2">
        <v>0</v>
      </c>
      <c r="N141" s="2">
        <v>0</v>
      </c>
      <c r="O141" s="2">
        <v>0</v>
      </c>
      <c r="P141" s="2">
        <f t="shared" si="6"/>
        <v>0</v>
      </c>
      <c r="Q141" s="2">
        <v>23</v>
      </c>
      <c r="R141" s="2">
        <v>30</v>
      </c>
      <c r="S141" s="2">
        <v>0</v>
      </c>
      <c r="T141" s="2">
        <f t="shared" si="7"/>
        <v>53</v>
      </c>
    </row>
    <row r="142" spans="1:20" ht="15">
      <c r="A142" s="21"/>
      <c r="B142" s="42"/>
      <c r="C142" s="3">
        <v>41</v>
      </c>
      <c r="D142" s="4" t="s">
        <v>42</v>
      </c>
      <c r="E142" s="2">
        <v>66</v>
      </c>
      <c r="F142" s="2">
        <v>88</v>
      </c>
      <c r="G142" s="2">
        <v>0</v>
      </c>
      <c r="H142" s="2">
        <f t="shared" si="8"/>
        <v>154</v>
      </c>
      <c r="I142" s="2">
        <v>66</v>
      </c>
      <c r="J142" s="2">
        <v>88</v>
      </c>
      <c r="K142" s="2">
        <v>0</v>
      </c>
      <c r="L142" s="2">
        <f t="shared" si="9"/>
        <v>154</v>
      </c>
      <c r="M142" s="2">
        <v>0</v>
      </c>
      <c r="N142" s="2">
        <v>0</v>
      </c>
      <c r="O142" s="2">
        <v>0</v>
      </c>
      <c r="P142" s="2">
        <f t="shared" si="6"/>
        <v>0</v>
      </c>
      <c r="Q142" s="2">
        <v>66</v>
      </c>
      <c r="R142" s="2">
        <v>88</v>
      </c>
      <c r="S142" s="2">
        <v>0</v>
      </c>
      <c r="T142" s="2">
        <f t="shared" si="7"/>
        <v>154</v>
      </c>
    </row>
    <row r="143" spans="1:20" ht="15">
      <c r="A143" s="19">
        <v>8</v>
      </c>
      <c r="B143" s="42" t="s">
        <v>83</v>
      </c>
      <c r="C143" s="3">
        <v>42</v>
      </c>
      <c r="D143" s="4" t="s">
        <v>43</v>
      </c>
      <c r="E143" s="2">
        <v>32</v>
      </c>
      <c r="F143" s="2">
        <v>19</v>
      </c>
      <c r="G143" s="2">
        <v>0</v>
      </c>
      <c r="H143" s="2">
        <f t="shared" si="8"/>
        <v>51</v>
      </c>
      <c r="I143" s="2">
        <v>32</v>
      </c>
      <c r="J143" s="2">
        <v>19</v>
      </c>
      <c r="K143" s="2">
        <v>0</v>
      </c>
      <c r="L143" s="2">
        <f t="shared" si="9"/>
        <v>51</v>
      </c>
      <c r="M143" s="2">
        <v>0</v>
      </c>
      <c r="N143" s="2">
        <v>0</v>
      </c>
      <c r="O143" s="2">
        <v>0</v>
      </c>
      <c r="P143" s="2">
        <f t="shared" si="6"/>
        <v>0</v>
      </c>
      <c r="Q143" s="2">
        <v>32</v>
      </c>
      <c r="R143" s="2">
        <v>19</v>
      </c>
      <c r="S143" s="2">
        <v>0</v>
      </c>
      <c r="T143" s="2">
        <f t="shared" si="7"/>
        <v>51</v>
      </c>
    </row>
    <row r="144" spans="1:20" ht="15">
      <c r="A144" s="20"/>
      <c r="B144" s="42"/>
      <c r="C144" s="3">
        <v>43</v>
      </c>
      <c r="D144" s="4" t="s">
        <v>45</v>
      </c>
      <c r="E144" s="2">
        <v>49</v>
      </c>
      <c r="F144" s="2">
        <v>68</v>
      </c>
      <c r="G144" s="2">
        <v>0</v>
      </c>
      <c r="H144" s="2">
        <f t="shared" si="8"/>
        <v>117</v>
      </c>
      <c r="I144" s="2">
        <v>49</v>
      </c>
      <c r="J144" s="2">
        <v>68</v>
      </c>
      <c r="K144" s="2">
        <v>0</v>
      </c>
      <c r="L144" s="2">
        <f t="shared" si="9"/>
        <v>117</v>
      </c>
      <c r="M144" s="2">
        <v>0</v>
      </c>
      <c r="N144" s="2">
        <v>0</v>
      </c>
      <c r="O144" s="2">
        <v>0</v>
      </c>
      <c r="P144" s="2">
        <f t="shared" si="6"/>
        <v>0</v>
      </c>
      <c r="Q144" s="2">
        <v>49</v>
      </c>
      <c r="R144" s="2">
        <v>68</v>
      </c>
      <c r="S144" s="2">
        <v>0</v>
      </c>
      <c r="T144" s="2">
        <f t="shared" si="7"/>
        <v>117</v>
      </c>
    </row>
    <row r="145" spans="1:20" ht="15">
      <c r="A145" s="20"/>
      <c r="B145" s="42"/>
      <c r="C145" s="3">
        <v>44</v>
      </c>
      <c r="D145" s="4" t="s">
        <v>44</v>
      </c>
      <c r="E145" s="2">
        <v>88</v>
      </c>
      <c r="F145" s="2">
        <v>70</v>
      </c>
      <c r="G145" s="2">
        <v>0</v>
      </c>
      <c r="H145" s="2">
        <f t="shared" si="8"/>
        <v>158</v>
      </c>
      <c r="I145" s="2">
        <v>88</v>
      </c>
      <c r="J145" s="2">
        <v>70</v>
      </c>
      <c r="K145" s="2">
        <v>0</v>
      </c>
      <c r="L145" s="2">
        <f t="shared" si="9"/>
        <v>158</v>
      </c>
      <c r="M145" s="2">
        <v>0</v>
      </c>
      <c r="N145" s="2">
        <v>0</v>
      </c>
      <c r="O145" s="2">
        <v>0</v>
      </c>
      <c r="P145" s="2">
        <f t="shared" si="6"/>
        <v>0</v>
      </c>
      <c r="Q145" s="2">
        <v>88</v>
      </c>
      <c r="R145" s="2">
        <v>70</v>
      </c>
      <c r="S145" s="2">
        <v>0</v>
      </c>
      <c r="T145" s="2">
        <f t="shared" si="7"/>
        <v>158</v>
      </c>
    </row>
    <row r="146" spans="1:20" ht="15">
      <c r="A146" s="21"/>
      <c r="B146" s="42"/>
      <c r="C146" s="3">
        <v>45</v>
      </c>
      <c r="D146" s="4" t="s">
        <v>77</v>
      </c>
      <c r="E146" s="2">
        <v>55</v>
      </c>
      <c r="F146" s="2">
        <v>54</v>
      </c>
      <c r="G146" s="2">
        <v>0</v>
      </c>
      <c r="H146" s="2">
        <f t="shared" si="8"/>
        <v>109</v>
      </c>
      <c r="I146" s="2">
        <v>55</v>
      </c>
      <c r="J146" s="2">
        <v>54</v>
      </c>
      <c r="K146" s="2">
        <v>0</v>
      </c>
      <c r="L146" s="2">
        <f t="shared" si="9"/>
        <v>109</v>
      </c>
      <c r="M146" s="2">
        <v>0</v>
      </c>
      <c r="N146" s="2">
        <v>0</v>
      </c>
      <c r="O146" s="2">
        <v>0</v>
      </c>
      <c r="P146" s="2">
        <f t="shared" si="6"/>
        <v>0</v>
      </c>
      <c r="Q146" s="2">
        <v>55</v>
      </c>
      <c r="R146" s="2">
        <v>54</v>
      </c>
      <c r="S146" s="2">
        <v>0</v>
      </c>
      <c r="T146" s="2">
        <f t="shared" si="7"/>
        <v>109</v>
      </c>
    </row>
    <row r="147" spans="1:20" ht="15">
      <c r="A147" s="19">
        <v>9</v>
      </c>
      <c r="B147" s="42" t="s">
        <v>47</v>
      </c>
      <c r="C147" s="3">
        <v>46</v>
      </c>
      <c r="D147" s="4" t="s">
        <v>46</v>
      </c>
      <c r="E147" s="2">
        <v>46</v>
      </c>
      <c r="F147" s="2">
        <v>51</v>
      </c>
      <c r="G147" s="2">
        <v>0</v>
      </c>
      <c r="H147" s="2">
        <f t="shared" si="8"/>
        <v>97</v>
      </c>
      <c r="I147" s="2">
        <v>46</v>
      </c>
      <c r="J147" s="2">
        <v>51</v>
      </c>
      <c r="K147" s="2">
        <v>0</v>
      </c>
      <c r="L147" s="2">
        <f t="shared" si="9"/>
        <v>97</v>
      </c>
      <c r="M147" s="2">
        <v>0</v>
      </c>
      <c r="N147" s="2">
        <v>0</v>
      </c>
      <c r="O147" s="2">
        <v>0</v>
      </c>
      <c r="P147" s="2">
        <f t="shared" si="6"/>
        <v>0</v>
      </c>
      <c r="Q147" s="2">
        <v>46</v>
      </c>
      <c r="R147" s="2">
        <v>51</v>
      </c>
      <c r="S147" s="2">
        <v>0</v>
      </c>
      <c r="T147" s="2">
        <f t="shared" si="7"/>
        <v>97</v>
      </c>
    </row>
    <row r="148" spans="1:20" ht="15">
      <c r="A148" s="21"/>
      <c r="B148" s="42"/>
      <c r="C148" s="3">
        <v>47</v>
      </c>
      <c r="D148" s="4" t="s">
        <v>78</v>
      </c>
      <c r="E148" s="2">
        <v>46</v>
      </c>
      <c r="F148" s="2">
        <v>52</v>
      </c>
      <c r="G148" s="2">
        <v>0</v>
      </c>
      <c r="H148" s="2">
        <f t="shared" si="8"/>
        <v>98</v>
      </c>
      <c r="I148" s="2">
        <v>46</v>
      </c>
      <c r="J148" s="2">
        <v>52</v>
      </c>
      <c r="K148" s="2">
        <v>0</v>
      </c>
      <c r="L148" s="2">
        <f t="shared" si="9"/>
        <v>98</v>
      </c>
      <c r="M148" s="2">
        <v>0</v>
      </c>
      <c r="N148" s="2">
        <v>0</v>
      </c>
      <c r="O148" s="2">
        <v>0</v>
      </c>
      <c r="P148" s="2">
        <f t="shared" si="6"/>
        <v>0</v>
      </c>
      <c r="Q148" s="2">
        <v>46</v>
      </c>
      <c r="R148" s="2">
        <v>52</v>
      </c>
      <c r="S148" s="2">
        <v>0</v>
      </c>
      <c r="T148" s="2">
        <f t="shared" si="7"/>
        <v>98</v>
      </c>
    </row>
    <row r="149" spans="1:20" ht="15">
      <c r="A149" s="19">
        <v>10</v>
      </c>
      <c r="B149" s="42" t="s">
        <v>49</v>
      </c>
      <c r="C149" s="3">
        <v>48</v>
      </c>
      <c r="D149" s="4" t="s">
        <v>48</v>
      </c>
      <c r="E149" s="2">
        <v>6</v>
      </c>
      <c r="F149" s="2">
        <v>2</v>
      </c>
      <c r="G149" s="2">
        <v>0</v>
      </c>
      <c r="H149" s="2">
        <f t="shared" si="8"/>
        <v>8</v>
      </c>
      <c r="I149" s="2">
        <v>6</v>
      </c>
      <c r="J149" s="2">
        <v>2</v>
      </c>
      <c r="K149" s="2">
        <v>0</v>
      </c>
      <c r="L149" s="2">
        <f t="shared" si="9"/>
        <v>8</v>
      </c>
      <c r="M149" s="2">
        <v>0</v>
      </c>
      <c r="N149" s="2">
        <v>0</v>
      </c>
      <c r="O149" s="2">
        <v>0</v>
      </c>
      <c r="P149" s="2">
        <f t="shared" si="6"/>
        <v>0</v>
      </c>
      <c r="Q149" s="2">
        <v>6</v>
      </c>
      <c r="R149" s="2">
        <v>2</v>
      </c>
      <c r="S149" s="2">
        <v>0</v>
      </c>
      <c r="T149" s="2">
        <f t="shared" si="7"/>
        <v>8</v>
      </c>
    </row>
    <row r="150" spans="1:20" ht="15">
      <c r="A150" s="20"/>
      <c r="B150" s="42"/>
      <c r="C150" s="3">
        <v>49</v>
      </c>
      <c r="D150" s="4" t="s">
        <v>50</v>
      </c>
      <c r="E150" s="2">
        <v>9</v>
      </c>
      <c r="F150" s="2">
        <v>1</v>
      </c>
      <c r="G150" s="2">
        <v>0</v>
      </c>
      <c r="H150" s="2">
        <f t="shared" si="8"/>
        <v>10</v>
      </c>
      <c r="I150" s="2">
        <v>9</v>
      </c>
      <c r="J150" s="2">
        <v>1</v>
      </c>
      <c r="K150" s="2">
        <v>0</v>
      </c>
      <c r="L150" s="2">
        <f t="shared" si="9"/>
        <v>10</v>
      </c>
      <c r="M150" s="2">
        <v>0</v>
      </c>
      <c r="N150" s="2">
        <v>0</v>
      </c>
      <c r="O150" s="2">
        <v>0</v>
      </c>
      <c r="P150" s="2">
        <f t="shared" si="6"/>
        <v>0</v>
      </c>
      <c r="Q150" s="2">
        <v>9</v>
      </c>
      <c r="R150" s="2">
        <v>1</v>
      </c>
      <c r="S150" s="2">
        <v>0</v>
      </c>
      <c r="T150" s="2">
        <f t="shared" si="7"/>
        <v>10</v>
      </c>
    </row>
    <row r="151" spans="1:20" ht="15">
      <c r="A151" s="20"/>
      <c r="B151" s="42"/>
      <c r="C151" s="3">
        <v>50</v>
      </c>
      <c r="D151" s="4" t="s">
        <v>51</v>
      </c>
      <c r="E151" s="2">
        <v>21</v>
      </c>
      <c r="F151" s="2">
        <v>15</v>
      </c>
      <c r="G151" s="2">
        <v>0</v>
      </c>
      <c r="H151" s="2">
        <f t="shared" si="8"/>
        <v>36</v>
      </c>
      <c r="I151" s="2">
        <v>21</v>
      </c>
      <c r="J151" s="2">
        <v>15</v>
      </c>
      <c r="K151" s="2">
        <v>0</v>
      </c>
      <c r="L151" s="2">
        <f t="shared" si="9"/>
        <v>36</v>
      </c>
      <c r="M151" s="2">
        <v>0</v>
      </c>
      <c r="N151" s="2">
        <v>0</v>
      </c>
      <c r="O151" s="2">
        <v>0</v>
      </c>
      <c r="P151" s="2">
        <f t="shared" si="6"/>
        <v>0</v>
      </c>
      <c r="Q151" s="2">
        <v>21</v>
      </c>
      <c r="R151" s="2">
        <v>15</v>
      </c>
      <c r="S151" s="2">
        <v>0</v>
      </c>
      <c r="T151" s="2">
        <f t="shared" si="7"/>
        <v>36</v>
      </c>
    </row>
    <row r="152" spans="1:20" ht="15">
      <c r="A152" s="20"/>
      <c r="B152" s="42"/>
      <c r="C152" s="3">
        <v>51</v>
      </c>
      <c r="D152" s="4" t="s">
        <v>79</v>
      </c>
      <c r="E152" s="2">
        <v>6</v>
      </c>
      <c r="F152" s="2">
        <v>3</v>
      </c>
      <c r="G152" s="2">
        <v>0</v>
      </c>
      <c r="H152" s="2">
        <f t="shared" si="8"/>
        <v>9</v>
      </c>
      <c r="I152" s="2">
        <v>6</v>
      </c>
      <c r="J152" s="2">
        <v>3</v>
      </c>
      <c r="K152" s="2">
        <v>0</v>
      </c>
      <c r="L152" s="2">
        <f t="shared" si="9"/>
        <v>9</v>
      </c>
      <c r="M152" s="2">
        <v>0</v>
      </c>
      <c r="N152" s="2">
        <v>0</v>
      </c>
      <c r="O152" s="2">
        <v>0</v>
      </c>
      <c r="P152" s="2">
        <f t="shared" si="6"/>
        <v>0</v>
      </c>
      <c r="Q152" s="2">
        <v>6</v>
      </c>
      <c r="R152" s="2">
        <v>3</v>
      </c>
      <c r="S152" s="2">
        <v>0</v>
      </c>
      <c r="T152" s="2">
        <f t="shared" si="7"/>
        <v>9</v>
      </c>
    </row>
    <row r="153" spans="1:20" ht="15">
      <c r="A153" s="20"/>
      <c r="B153" s="42"/>
      <c r="C153" s="3">
        <v>52</v>
      </c>
      <c r="D153" s="4" t="s">
        <v>49</v>
      </c>
      <c r="E153" s="2">
        <v>26</v>
      </c>
      <c r="F153" s="2">
        <v>14</v>
      </c>
      <c r="G153" s="2">
        <v>0</v>
      </c>
      <c r="H153" s="2">
        <f t="shared" si="8"/>
        <v>40</v>
      </c>
      <c r="I153" s="2">
        <v>26</v>
      </c>
      <c r="J153" s="2">
        <v>14</v>
      </c>
      <c r="K153" s="2">
        <v>0</v>
      </c>
      <c r="L153" s="2">
        <f t="shared" si="9"/>
        <v>40</v>
      </c>
      <c r="M153" s="2">
        <v>0</v>
      </c>
      <c r="N153" s="2">
        <v>0</v>
      </c>
      <c r="O153" s="2">
        <v>0</v>
      </c>
      <c r="P153" s="2">
        <f t="shared" si="6"/>
        <v>0</v>
      </c>
      <c r="Q153" s="2">
        <v>26</v>
      </c>
      <c r="R153" s="2">
        <v>14</v>
      </c>
      <c r="S153" s="2">
        <v>0</v>
      </c>
      <c r="T153" s="2">
        <f t="shared" si="7"/>
        <v>40</v>
      </c>
    </row>
    <row r="154" spans="1:20" ht="15">
      <c r="A154" s="21"/>
      <c r="B154" s="42"/>
      <c r="C154" s="3">
        <v>53</v>
      </c>
      <c r="D154" s="4" t="s">
        <v>52</v>
      </c>
      <c r="E154" s="2">
        <v>23</v>
      </c>
      <c r="F154" s="2">
        <v>12</v>
      </c>
      <c r="G154" s="2">
        <v>0</v>
      </c>
      <c r="H154" s="2">
        <f t="shared" si="8"/>
        <v>35</v>
      </c>
      <c r="I154" s="2">
        <v>23</v>
      </c>
      <c r="J154" s="2">
        <v>12</v>
      </c>
      <c r="K154" s="2">
        <v>0</v>
      </c>
      <c r="L154" s="2">
        <f t="shared" si="9"/>
        <v>35</v>
      </c>
      <c r="M154" s="2">
        <v>0</v>
      </c>
      <c r="N154" s="2">
        <v>0</v>
      </c>
      <c r="O154" s="2">
        <v>0</v>
      </c>
      <c r="P154" s="2">
        <f t="shared" si="6"/>
        <v>0</v>
      </c>
      <c r="Q154" s="2">
        <v>23</v>
      </c>
      <c r="R154" s="2">
        <v>12</v>
      </c>
      <c r="S154" s="2">
        <v>0</v>
      </c>
      <c r="T154" s="2">
        <f t="shared" si="7"/>
        <v>35</v>
      </c>
    </row>
    <row r="155" spans="1:20" ht="15">
      <c r="A155" s="19">
        <v>11</v>
      </c>
      <c r="B155" s="42" t="s">
        <v>54</v>
      </c>
      <c r="C155" s="3">
        <v>54</v>
      </c>
      <c r="D155" s="4" t="s">
        <v>53</v>
      </c>
      <c r="E155" s="2">
        <v>76</v>
      </c>
      <c r="F155" s="2">
        <v>46</v>
      </c>
      <c r="G155" s="2">
        <v>0</v>
      </c>
      <c r="H155" s="2">
        <f t="shared" si="8"/>
        <v>122</v>
      </c>
      <c r="I155" s="2">
        <v>76</v>
      </c>
      <c r="J155" s="2">
        <v>46</v>
      </c>
      <c r="K155" s="2">
        <v>0</v>
      </c>
      <c r="L155" s="2">
        <f t="shared" si="9"/>
        <v>122</v>
      </c>
      <c r="M155" s="2">
        <v>0</v>
      </c>
      <c r="N155" s="2">
        <v>0</v>
      </c>
      <c r="O155" s="2">
        <v>0</v>
      </c>
      <c r="P155" s="2">
        <f t="shared" si="6"/>
        <v>0</v>
      </c>
      <c r="Q155" s="2">
        <v>76</v>
      </c>
      <c r="R155" s="2">
        <v>46</v>
      </c>
      <c r="S155" s="2">
        <v>0</v>
      </c>
      <c r="T155" s="2">
        <f t="shared" si="7"/>
        <v>122</v>
      </c>
    </row>
    <row r="156" spans="1:20" ht="15">
      <c r="A156" s="21"/>
      <c r="B156" s="42"/>
      <c r="C156" s="3">
        <v>55</v>
      </c>
      <c r="D156" s="4" t="s">
        <v>54</v>
      </c>
      <c r="E156" s="2">
        <v>49</v>
      </c>
      <c r="F156" s="2">
        <v>55</v>
      </c>
      <c r="G156" s="2">
        <v>0</v>
      </c>
      <c r="H156" s="2">
        <f t="shared" si="8"/>
        <v>104</v>
      </c>
      <c r="I156" s="2">
        <v>49</v>
      </c>
      <c r="J156" s="2">
        <v>55</v>
      </c>
      <c r="K156" s="2">
        <v>0</v>
      </c>
      <c r="L156" s="2">
        <f t="shared" si="9"/>
        <v>104</v>
      </c>
      <c r="M156" s="2">
        <v>0</v>
      </c>
      <c r="N156" s="2">
        <v>0</v>
      </c>
      <c r="O156" s="2">
        <v>0</v>
      </c>
      <c r="P156" s="2">
        <f t="shared" si="6"/>
        <v>0</v>
      </c>
      <c r="Q156" s="2">
        <v>49</v>
      </c>
      <c r="R156" s="2">
        <v>55</v>
      </c>
      <c r="S156" s="2">
        <v>0</v>
      </c>
      <c r="T156" s="2">
        <f t="shared" si="7"/>
        <v>104</v>
      </c>
    </row>
    <row r="157" spans="1:20" ht="15">
      <c r="A157" s="19">
        <v>12</v>
      </c>
      <c r="B157" s="43" t="s">
        <v>56</v>
      </c>
      <c r="C157" s="3">
        <v>56</v>
      </c>
      <c r="D157" s="4" t="s">
        <v>55</v>
      </c>
      <c r="E157" s="2">
        <v>53</v>
      </c>
      <c r="F157" s="2">
        <v>62</v>
      </c>
      <c r="G157" s="2">
        <v>0</v>
      </c>
      <c r="H157" s="2">
        <f t="shared" si="8"/>
        <v>115</v>
      </c>
      <c r="I157" s="2">
        <v>53</v>
      </c>
      <c r="J157" s="2">
        <v>62</v>
      </c>
      <c r="K157" s="2">
        <v>0</v>
      </c>
      <c r="L157" s="2">
        <f t="shared" si="9"/>
        <v>115</v>
      </c>
      <c r="M157" s="2">
        <v>0</v>
      </c>
      <c r="N157" s="2">
        <v>0</v>
      </c>
      <c r="O157" s="2">
        <v>0</v>
      </c>
      <c r="P157" s="2">
        <f t="shared" si="6"/>
        <v>0</v>
      </c>
      <c r="Q157" s="2">
        <v>53</v>
      </c>
      <c r="R157" s="2">
        <v>62</v>
      </c>
      <c r="S157" s="2">
        <v>0</v>
      </c>
      <c r="T157" s="2">
        <f t="shared" si="7"/>
        <v>115</v>
      </c>
    </row>
    <row r="158" spans="1:20" ht="15">
      <c r="A158" s="20"/>
      <c r="B158" s="44"/>
      <c r="C158" s="3">
        <v>57</v>
      </c>
      <c r="D158" s="4" t="s">
        <v>57</v>
      </c>
      <c r="E158" s="2">
        <v>20</v>
      </c>
      <c r="F158" s="2">
        <v>24</v>
      </c>
      <c r="G158" s="2">
        <v>0</v>
      </c>
      <c r="H158" s="2">
        <f t="shared" si="8"/>
        <v>44</v>
      </c>
      <c r="I158" s="2">
        <v>20</v>
      </c>
      <c r="J158" s="2">
        <v>24</v>
      </c>
      <c r="K158" s="2">
        <v>0</v>
      </c>
      <c r="L158" s="2">
        <f t="shared" si="9"/>
        <v>44</v>
      </c>
      <c r="M158" s="2">
        <v>0</v>
      </c>
      <c r="N158" s="2">
        <v>0</v>
      </c>
      <c r="O158" s="2">
        <v>0</v>
      </c>
      <c r="P158" s="2">
        <f t="shared" si="6"/>
        <v>0</v>
      </c>
      <c r="Q158" s="2">
        <v>20</v>
      </c>
      <c r="R158" s="2">
        <v>24</v>
      </c>
      <c r="S158" s="2">
        <v>0</v>
      </c>
      <c r="T158" s="2">
        <f t="shared" si="7"/>
        <v>44</v>
      </c>
    </row>
    <row r="159" spans="1:20" ht="15">
      <c r="A159" s="20"/>
      <c r="B159" s="44"/>
      <c r="C159" s="3">
        <v>58</v>
      </c>
      <c r="D159" s="4" t="s">
        <v>80</v>
      </c>
      <c r="E159" s="2">
        <v>12</v>
      </c>
      <c r="F159" s="2">
        <v>26</v>
      </c>
      <c r="G159" s="2">
        <v>0</v>
      </c>
      <c r="H159" s="2">
        <f t="shared" si="8"/>
        <v>38</v>
      </c>
      <c r="I159" s="2">
        <v>12</v>
      </c>
      <c r="J159" s="2">
        <v>26</v>
      </c>
      <c r="K159" s="2">
        <v>0</v>
      </c>
      <c r="L159" s="2">
        <f t="shared" si="9"/>
        <v>38</v>
      </c>
      <c r="M159" s="2">
        <v>0</v>
      </c>
      <c r="N159" s="2">
        <v>0</v>
      </c>
      <c r="O159" s="2">
        <v>0</v>
      </c>
      <c r="P159" s="2">
        <f t="shared" si="6"/>
        <v>0</v>
      </c>
      <c r="Q159" s="2">
        <v>12</v>
      </c>
      <c r="R159" s="2">
        <v>26</v>
      </c>
      <c r="S159" s="2">
        <v>0</v>
      </c>
      <c r="T159" s="2">
        <f t="shared" si="7"/>
        <v>38</v>
      </c>
    </row>
    <row r="160" spans="1:20" ht="15">
      <c r="A160" s="20"/>
      <c r="B160" s="44"/>
      <c r="C160" s="3">
        <v>59</v>
      </c>
      <c r="D160" s="4" t="s">
        <v>58</v>
      </c>
      <c r="E160" s="2">
        <v>61</v>
      </c>
      <c r="F160" s="2">
        <v>52</v>
      </c>
      <c r="G160" s="2">
        <v>0</v>
      </c>
      <c r="H160" s="2">
        <f t="shared" si="8"/>
        <v>113</v>
      </c>
      <c r="I160" s="2">
        <v>61</v>
      </c>
      <c r="J160" s="2">
        <v>52</v>
      </c>
      <c r="K160" s="2">
        <v>0</v>
      </c>
      <c r="L160" s="2">
        <f t="shared" si="9"/>
        <v>113</v>
      </c>
      <c r="M160" s="2">
        <v>0</v>
      </c>
      <c r="N160" s="2">
        <v>0</v>
      </c>
      <c r="O160" s="2">
        <v>0</v>
      </c>
      <c r="P160" s="2">
        <f t="shared" si="6"/>
        <v>0</v>
      </c>
      <c r="Q160" s="2">
        <v>61</v>
      </c>
      <c r="R160" s="2">
        <v>52</v>
      </c>
      <c r="S160" s="2">
        <v>0</v>
      </c>
      <c r="T160" s="2">
        <f t="shared" si="7"/>
        <v>113</v>
      </c>
    </row>
    <row r="161" spans="1:20" ht="15">
      <c r="A161" s="20"/>
      <c r="B161" s="44"/>
      <c r="C161" s="3">
        <v>60</v>
      </c>
      <c r="D161" s="4" t="s">
        <v>59</v>
      </c>
      <c r="E161" s="2">
        <v>28</v>
      </c>
      <c r="F161" s="2">
        <v>33</v>
      </c>
      <c r="G161" s="2">
        <v>0</v>
      </c>
      <c r="H161" s="2">
        <f t="shared" si="8"/>
        <v>61</v>
      </c>
      <c r="I161" s="2">
        <v>28</v>
      </c>
      <c r="J161" s="2">
        <v>33</v>
      </c>
      <c r="K161" s="2">
        <v>0</v>
      </c>
      <c r="L161" s="2">
        <f t="shared" si="9"/>
        <v>61</v>
      </c>
      <c r="M161" s="2">
        <v>0</v>
      </c>
      <c r="N161" s="2">
        <v>0</v>
      </c>
      <c r="O161" s="2">
        <v>0</v>
      </c>
      <c r="P161" s="2">
        <f t="shared" si="6"/>
        <v>0</v>
      </c>
      <c r="Q161" s="2">
        <v>28</v>
      </c>
      <c r="R161" s="2">
        <v>33</v>
      </c>
      <c r="S161" s="2">
        <v>0</v>
      </c>
      <c r="T161" s="2">
        <f t="shared" si="7"/>
        <v>61</v>
      </c>
    </row>
    <row r="162" spans="1:20" ht="15">
      <c r="A162" s="21"/>
      <c r="B162" s="45"/>
      <c r="C162" s="3">
        <v>61</v>
      </c>
      <c r="D162" s="4" t="s">
        <v>60</v>
      </c>
      <c r="E162" s="2">
        <v>47</v>
      </c>
      <c r="F162" s="2">
        <v>44</v>
      </c>
      <c r="G162" s="2">
        <v>0</v>
      </c>
      <c r="H162" s="2">
        <f t="shared" si="8"/>
        <v>91</v>
      </c>
      <c r="I162" s="2">
        <v>47</v>
      </c>
      <c r="J162" s="2">
        <v>44</v>
      </c>
      <c r="K162" s="2">
        <v>0</v>
      </c>
      <c r="L162" s="2">
        <f t="shared" si="9"/>
        <v>91</v>
      </c>
      <c r="M162" s="2">
        <v>0</v>
      </c>
      <c r="N162" s="2">
        <v>0</v>
      </c>
      <c r="O162" s="2">
        <v>0</v>
      </c>
      <c r="P162" s="2">
        <f t="shared" si="6"/>
        <v>0</v>
      </c>
      <c r="Q162" s="2">
        <v>47</v>
      </c>
      <c r="R162" s="2">
        <v>44</v>
      </c>
      <c r="S162" s="2">
        <v>0</v>
      </c>
      <c r="T162" s="2">
        <f t="shared" si="7"/>
        <v>91</v>
      </c>
    </row>
    <row r="163" spans="1:20" ht="15">
      <c r="A163" s="19">
        <v>13</v>
      </c>
      <c r="B163" s="42" t="s">
        <v>84</v>
      </c>
      <c r="C163" s="3">
        <v>62</v>
      </c>
      <c r="D163" s="4" t="s">
        <v>61</v>
      </c>
      <c r="E163" s="2">
        <v>0</v>
      </c>
      <c r="F163" s="2">
        <v>0</v>
      </c>
      <c r="G163" s="2">
        <v>0</v>
      </c>
      <c r="H163" s="2">
        <f t="shared" si="8"/>
        <v>0</v>
      </c>
      <c r="I163" s="2">
        <v>0</v>
      </c>
      <c r="J163" s="2">
        <v>0</v>
      </c>
      <c r="K163" s="2">
        <v>0</v>
      </c>
      <c r="L163" s="2">
        <f t="shared" si="9"/>
        <v>0</v>
      </c>
      <c r="M163" s="2">
        <v>0</v>
      </c>
      <c r="N163" s="2">
        <v>0</v>
      </c>
      <c r="O163" s="2">
        <v>0</v>
      </c>
      <c r="P163" s="2">
        <f t="shared" si="6"/>
        <v>0</v>
      </c>
      <c r="Q163" s="2">
        <v>0</v>
      </c>
      <c r="R163" s="2">
        <v>0</v>
      </c>
      <c r="S163" s="2">
        <v>0</v>
      </c>
      <c r="T163" s="2">
        <f t="shared" si="7"/>
        <v>0</v>
      </c>
    </row>
    <row r="164" spans="1:20" ht="15">
      <c r="A164" s="20"/>
      <c r="B164" s="42"/>
      <c r="C164" s="3">
        <v>63</v>
      </c>
      <c r="D164" s="4" t="s">
        <v>62</v>
      </c>
      <c r="E164" s="2">
        <v>13</v>
      </c>
      <c r="F164" s="2">
        <v>14</v>
      </c>
      <c r="G164" s="2">
        <v>0</v>
      </c>
      <c r="H164" s="2">
        <f t="shared" si="8"/>
        <v>27</v>
      </c>
      <c r="I164" s="2">
        <v>13</v>
      </c>
      <c r="J164" s="2">
        <v>14</v>
      </c>
      <c r="K164" s="2">
        <v>0</v>
      </c>
      <c r="L164" s="2">
        <f t="shared" si="9"/>
        <v>27</v>
      </c>
      <c r="M164" s="2">
        <v>0</v>
      </c>
      <c r="N164" s="2">
        <v>0</v>
      </c>
      <c r="O164" s="2">
        <v>0</v>
      </c>
      <c r="P164" s="2">
        <f t="shared" si="6"/>
        <v>0</v>
      </c>
      <c r="Q164" s="2">
        <v>13</v>
      </c>
      <c r="R164" s="2">
        <v>14</v>
      </c>
      <c r="S164" s="2">
        <v>0</v>
      </c>
      <c r="T164" s="2">
        <f t="shared" si="7"/>
        <v>27</v>
      </c>
    </row>
    <row r="165" spans="1:20" ht="15">
      <c r="A165" s="20"/>
      <c r="B165" s="42"/>
      <c r="C165" s="3">
        <v>64</v>
      </c>
      <c r="D165" s="4" t="s">
        <v>81</v>
      </c>
      <c r="E165" s="2">
        <v>66</v>
      </c>
      <c r="F165" s="2">
        <v>82</v>
      </c>
      <c r="G165" s="2">
        <v>0</v>
      </c>
      <c r="H165" s="2">
        <f t="shared" si="8"/>
        <v>148</v>
      </c>
      <c r="I165" s="2">
        <v>66</v>
      </c>
      <c r="J165" s="2">
        <v>82</v>
      </c>
      <c r="K165" s="2">
        <v>0</v>
      </c>
      <c r="L165" s="2">
        <f t="shared" si="9"/>
        <v>148</v>
      </c>
      <c r="M165" s="2">
        <v>0</v>
      </c>
      <c r="N165" s="2">
        <v>0</v>
      </c>
      <c r="O165" s="2">
        <v>0</v>
      </c>
      <c r="P165" s="2">
        <f t="shared" si="6"/>
        <v>0</v>
      </c>
      <c r="Q165" s="2">
        <v>66</v>
      </c>
      <c r="R165" s="2">
        <v>82</v>
      </c>
      <c r="S165" s="2">
        <v>0</v>
      </c>
      <c r="T165" s="2">
        <f t="shared" si="7"/>
        <v>148</v>
      </c>
    </row>
    <row r="166" spans="1:20" ht="15">
      <c r="A166" s="20"/>
      <c r="B166" s="42"/>
      <c r="C166" s="3">
        <v>65</v>
      </c>
      <c r="D166" s="4" t="s">
        <v>63</v>
      </c>
      <c r="E166" s="2">
        <v>79</v>
      </c>
      <c r="F166" s="2">
        <v>87</v>
      </c>
      <c r="G166" s="2">
        <v>0</v>
      </c>
      <c r="H166" s="2">
        <f t="shared" si="8"/>
        <v>166</v>
      </c>
      <c r="I166" s="2">
        <v>79</v>
      </c>
      <c r="J166" s="2">
        <v>87</v>
      </c>
      <c r="K166" s="2">
        <v>0</v>
      </c>
      <c r="L166" s="2">
        <f t="shared" si="9"/>
        <v>166</v>
      </c>
      <c r="M166" s="2">
        <v>0</v>
      </c>
      <c r="N166" s="2">
        <v>0</v>
      </c>
      <c r="O166" s="2">
        <v>0</v>
      </c>
      <c r="P166" s="2">
        <f t="shared" si="6"/>
        <v>0</v>
      </c>
      <c r="Q166" s="2">
        <v>79</v>
      </c>
      <c r="R166" s="2">
        <v>87</v>
      </c>
      <c r="S166" s="2">
        <v>0</v>
      </c>
      <c r="T166" s="2">
        <f t="shared" si="7"/>
        <v>166</v>
      </c>
    </row>
    <row r="167" spans="1:20" ht="15">
      <c r="A167" s="20"/>
      <c r="B167" s="42"/>
      <c r="C167" s="3">
        <v>66</v>
      </c>
      <c r="D167" s="4" t="s">
        <v>64</v>
      </c>
      <c r="E167" s="2">
        <v>66</v>
      </c>
      <c r="F167" s="2">
        <v>65</v>
      </c>
      <c r="G167" s="2">
        <v>0</v>
      </c>
      <c r="H167" s="2">
        <f t="shared" si="8"/>
        <v>131</v>
      </c>
      <c r="I167" s="2">
        <v>66</v>
      </c>
      <c r="J167" s="2">
        <v>65</v>
      </c>
      <c r="K167" s="2">
        <v>0</v>
      </c>
      <c r="L167" s="2">
        <f t="shared" si="9"/>
        <v>131</v>
      </c>
      <c r="M167" s="2">
        <v>0</v>
      </c>
      <c r="N167" s="2">
        <v>0</v>
      </c>
      <c r="O167" s="2">
        <v>0</v>
      </c>
      <c r="P167" s="2">
        <f>O167+N167+M167</f>
        <v>0</v>
      </c>
      <c r="Q167" s="2">
        <v>66</v>
      </c>
      <c r="R167" s="2">
        <v>65</v>
      </c>
      <c r="S167" s="2">
        <v>0</v>
      </c>
      <c r="T167" s="2">
        <f>S167+R167+Q167</f>
        <v>131</v>
      </c>
    </row>
    <row r="168" spans="1:20" ht="15">
      <c r="A168" s="20"/>
      <c r="B168" s="42"/>
      <c r="C168" s="3">
        <v>67</v>
      </c>
      <c r="D168" s="4" t="s">
        <v>65</v>
      </c>
      <c r="E168" s="2">
        <v>11</v>
      </c>
      <c r="F168" s="2">
        <v>18</v>
      </c>
      <c r="G168" s="2">
        <v>0</v>
      </c>
      <c r="H168" s="2">
        <f t="shared" si="8"/>
        <v>29</v>
      </c>
      <c r="I168" s="2">
        <v>11</v>
      </c>
      <c r="J168" s="2">
        <v>18</v>
      </c>
      <c r="K168" s="2">
        <v>0</v>
      </c>
      <c r="L168" s="2">
        <f t="shared" si="9"/>
        <v>29</v>
      </c>
      <c r="M168" s="2">
        <v>0</v>
      </c>
      <c r="N168" s="2">
        <v>0</v>
      </c>
      <c r="O168" s="2">
        <v>0</v>
      </c>
      <c r="P168" s="2">
        <f>O168+N168+M168</f>
        <v>0</v>
      </c>
      <c r="Q168" s="2">
        <v>11</v>
      </c>
      <c r="R168" s="2">
        <v>18</v>
      </c>
      <c r="S168" s="2">
        <v>0</v>
      </c>
      <c r="T168" s="2">
        <f>S168+R168+Q168</f>
        <v>29</v>
      </c>
    </row>
    <row r="169" spans="1:20" ht="15">
      <c r="A169" s="20"/>
      <c r="B169" s="42"/>
      <c r="C169" s="3">
        <v>68</v>
      </c>
      <c r="D169" s="4" t="s">
        <v>66</v>
      </c>
      <c r="E169" s="2">
        <v>26</v>
      </c>
      <c r="F169" s="2">
        <v>50</v>
      </c>
      <c r="G169" s="2">
        <v>0</v>
      </c>
      <c r="H169" s="2">
        <f t="shared" si="8"/>
        <v>76</v>
      </c>
      <c r="I169" s="2">
        <v>26</v>
      </c>
      <c r="J169" s="2">
        <v>50</v>
      </c>
      <c r="K169" s="2">
        <v>0</v>
      </c>
      <c r="L169" s="2">
        <f t="shared" si="9"/>
        <v>76</v>
      </c>
      <c r="M169" s="2">
        <v>0</v>
      </c>
      <c r="N169" s="2">
        <v>0</v>
      </c>
      <c r="O169" s="2">
        <v>0</v>
      </c>
      <c r="P169" s="2">
        <f>O169+N169+M169</f>
        <v>0</v>
      </c>
      <c r="Q169" s="2">
        <v>26</v>
      </c>
      <c r="R169" s="2">
        <v>50</v>
      </c>
      <c r="S169" s="2">
        <v>0</v>
      </c>
      <c r="T169" s="2">
        <f>S169+R169+Q169</f>
        <v>76</v>
      </c>
    </row>
    <row r="170" spans="1:20" ht="15">
      <c r="A170" s="20"/>
      <c r="B170" s="42"/>
      <c r="C170" s="3">
        <v>69</v>
      </c>
      <c r="D170" s="4" t="s">
        <v>82</v>
      </c>
      <c r="E170" s="2">
        <v>33</v>
      </c>
      <c r="F170" s="2">
        <v>27</v>
      </c>
      <c r="G170" s="2">
        <v>0</v>
      </c>
      <c r="H170" s="2">
        <f>G170+F170+E170</f>
        <v>60</v>
      </c>
      <c r="I170" s="2">
        <v>33</v>
      </c>
      <c r="J170" s="2">
        <v>27</v>
      </c>
      <c r="K170" s="2">
        <v>0</v>
      </c>
      <c r="L170" s="2">
        <f>K170+J170+I170</f>
        <v>60</v>
      </c>
      <c r="M170" s="2">
        <v>0</v>
      </c>
      <c r="N170" s="2">
        <v>0</v>
      </c>
      <c r="O170" s="2">
        <v>0</v>
      </c>
      <c r="P170" s="2">
        <f>O170+N170+M170</f>
        <v>0</v>
      </c>
      <c r="Q170" s="2">
        <v>33</v>
      </c>
      <c r="R170" s="2">
        <v>27</v>
      </c>
      <c r="S170" s="2">
        <v>0</v>
      </c>
      <c r="T170" s="2">
        <f>S170+R170+Q170</f>
        <v>60</v>
      </c>
    </row>
    <row r="171" spans="1:20" ht="15">
      <c r="A171" s="21"/>
      <c r="B171" s="42"/>
      <c r="C171" s="3">
        <v>70</v>
      </c>
      <c r="D171" s="4" t="s">
        <v>67</v>
      </c>
      <c r="E171" s="2">
        <v>14</v>
      </c>
      <c r="F171" s="2">
        <v>30</v>
      </c>
      <c r="G171" s="2">
        <v>0</v>
      </c>
      <c r="H171" s="2">
        <f>G171+F171+E171</f>
        <v>44</v>
      </c>
      <c r="I171" s="2">
        <v>14</v>
      </c>
      <c r="J171" s="2">
        <v>30</v>
      </c>
      <c r="K171" s="2">
        <v>0</v>
      </c>
      <c r="L171" s="2">
        <f>K171+J171+I171</f>
        <v>44</v>
      </c>
      <c r="M171" s="2">
        <v>0</v>
      </c>
      <c r="N171" s="2">
        <v>0</v>
      </c>
      <c r="O171" s="2">
        <v>0</v>
      </c>
      <c r="P171" s="2">
        <f>O171+N171+M171</f>
        <v>0</v>
      </c>
      <c r="Q171" s="2">
        <v>14</v>
      </c>
      <c r="R171" s="2">
        <v>30</v>
      </c>
      <c r="S171" s="2">
        <v>0</v>
      </c>
      <c r="T171" s="2">
        <f>S171+R171+Q171</f>
        <v>44</v>
      </c>
    </row>
    <row r="172" spans="1:20" ht="15">
      <c r="A172" s="23" t="s">
        <v>89</v>
      </c>
      <c r="B172" s="24"/>
      <c r="C172" s="24"/>
      <c r="D172" s="25"/>
      <c r="E172" s="2">
        <f>SUM(E102:E171)</f>
        <v>2823</v>
      </c>
      <c r="F172" s="2">
        <f aca="true" t="shared" si="10" ref="F172:T172">SUM(F102:F171)</f>
        <v>3182</v>
      </c>
      <c r="G172" s="2">
        <f t="shared" si="10"/>
        <v>0</v>
      </c>
      <c r="H172" s="2">
        <f t="shared" si="10"/>
        <v>6005</v>
      </c>
      <c r="I172" s="2">
        <f t="shared" si="10"/>
        <v>2823</v>
      </c>
      <c r="J172" s="2">
        <f t="shared" si="10"/>
        <v>3182</v>
      </c>
      <c r="K172" s="2">
        <f t="shared" si="10"/>
        <v>0</v>
      </c>
      <c r="L172" s="2">
        <f t="shared" si="10"/>
        <v>6005</v>
      </c>
      <c r="M172" s="2">
        <f t="shared" si="10"/>
        <v>0</v>
      </c>
      <c r="N172" s="2">
        <f t="shared" si="10"/>
        <v>0</v>
      </c>
      <c r="O172" s="2">
        <f t="shared" si="10"/>
        <v>0</v>
      </c>
      <c r="P172" s="2">
        <f t="shared" si="10"/>
        <v>0</v>
      </c>
      <c r="Q172" s="2">
        <f t="shared" si="10"/>
        <v>2823</v>
      </c>
      <c r="R172" s="2">
        <f t="shared" si="10"/>
        <v>3182</v>
      </c>
      <c r="S172" s="2">
        <f t="shared" si="10"/>
        <v>0</v>
      </c>
      <c r="T172" s="2">
        <f t="shared" si="10"/>
        <v>6005</v>
      </c>
    </row>
    <row r="173" spans="1:20" ht="15">
      <c r="A173" s="38" t="s">
        <v>112</v>
      </c>
      <c r="B173" s="38"/>
      <c r="C173" s="38"/>
      <c r="D173" s="38"/>
      <c r="E173" s="2">
        <f>E172+E77</f>
        <v>2957</v>
      </c>
      <c r="F173" s="2">
        <f aca="true" t="shared" si="11" ref="F173:T173">F172+F77</f>
        <v>3361</v>
      </c>
      <c r="G173" s="2">
        <f t="shared" si="11"/>
        <v>0</v>
      </c>
      <c r="H173" s="2">
        <f t="shared" si="11"/>
        <v>6318</v>
      </c>
      <c r="I173" s="2">
        <f t="shared" si="11"/>
        <v>2957</v>
      </c>
      <c r="J173" s="2">
        <f t="shared" si="11"/>
        <v>3361</v>
      </c>
      <c r="K173" s="2">
        <f t="shared" si="11"/>
        <v>0</v>
      </c>
      <c r="L173" s="2">
        <f t="shared" si="11"/>
        <v>6318</v>
      </c>
      <c r="M173" s="2">
        <f t="shared" si="11"/>
        <v>0</v>
      </c>
      <c r="N173" s="2">
        <f t="shared" si="11"/>
        <v>0</v>
      </c>
      <c r="O173" s="2">
        <f t="shared" si="11"/>
        <v>0</v>
      </c>
      <c r="P173" s="2">
        <f t="shared" si="11"/>
        <v>0</v>
      </c>
      <c r="Q173" s="2">
        <f t="shared" si="11"/>
        <v>2957</v>
      </c>
      <c r="R173" s="2">
        <f t="shared" si="11"/>
        <v>3361</v>
      </c>
      <c r="S173" s="2">
        <f t="shared" si="11"/>
        <v>0</v>
      </c>
      <c r="T173" s="2">
        <f t="shared" si="11"/>
        <v>6318</v>
      </c>
    </row>
  </sheetData>
  <sheetProtection/>
  <mergeCells count="78">
    <mergeCell ref="A173:D173"/>
    <mergeCell ref="A3:T3"/>
    <mergeCell ref="A4:A5"/>
    <mergeCell ref="B4:B5"/>
    <mergeCell ref="C4:C5"/>
    <mergeCell ref="D4:D5"/>
    <mergeCell ref="E4:H4"/>
    <mergeCell ref="I4:L4"/>
    <mergeCell ref="M4:P4"/>
    <mergeCell ref="Q4:T4"/>
    <mergeCell ref="A7:A9"/>
    <mergeCell ref="B7:B9"/>
    <mergeCell ref="A10:A12"/>
    <mergeCell ref="B10:B12"/>
    <mergeCell ref="A13:A14"/>
    <mergeCell ref="B13:B14"/>
    <mergeCell ref="A15:A20"/>
    <mergeCell ref="B15:B20"/>
    <mergeCell ref="A21:A30"/>
    <mergeCell ref="B21:B30"/>
    <mergeCell ref="A31:A41"/>
    <mergeCell ref="B31:B41"/>
    <mergeCell ref="A42:A47"/>
    <mergeCell ref="B42:B47"/>
    <mergeCell ref="A48:A51"/>
    <mergeCell ref="B48:B51"/>
    <mergeCell ref="A52:A53"/>
    <mergeCell ref="B52:B53"/>
    <mergeCell ref="A54:A59"/>
    <mergeCell ref="B54:B59"/>
    <mergeCell ref="A60:A61"/>
    <mergeCell ref="B60:B61"/>
    <mergeCell ref="A62:A67"/>
    <mergeCell ref="B62:B67"/>
    <mergeCell ref="B68:B76"/>
    <mergeCell ref="A77:D77"/>
    <mergeCell ref="A97:T97"/>
    <mergeCell ref="A98:T98"/>
    <mergeCell ref="B102:B104"/>
    <mergeCell ref="I99:L99"/>
    <mergeCell ref="M99:P99"/>
    <mergeCell ref="Q99:T99"/>
    <mergeCell ref="A102:A104"/>
    <mergeCell ref="A99:A100"/>
    <mergeCell ref="B99:B100"/>
    <mergeCell ref="C99:C100"/>
    <mergeCell ref="D99:D100"/>
    <mergeCell ref="E99:H99"/>
    <mergeCell ref="A68:A76"/>
    <mergeCell ref="A108:A109"/>
    <mergeCell ref="B108:B109"/>
    <mergeCell ref="A110:A115"/>
    <mergeCell ref="B110:B115"/>
    <mergeCell ref="A105:A107"/>
    <mergeCell ref="B105:B107"/>
    <mergeCell ref="B149:B154"/>
    <mergeCell ref="A116:A125"/>
    <mergeCell ref="B116:B125"/>
    <mergeCell ref="A126:A136"/>
    <mergeCell ref="B126:B136"/>
    <mergeCell ref="A137:A142"/>
    <mergeCell ref="B137:B142"/>
    <mergeCell ref="A172:D172"/>
    <mergeCell ref="A2:T2"/>
    <mergeCell ref="A1:T1"/>
    <mergeCell ref="A95:T95"/>
    <mergeCell ref="A96:T96"/>
    <mergeCell ref="A155:A156"/>
    <mergeCell ref="B155:B156"/>
    <mergeCell ref="A157:A162"/>
    <mergeCell ref="B157:B162"/>
    <mergeCell ref="A163:A171"/>
    <mergeCell ref="B163:B171"/>
    <mergeCell ref="A143:A146"/>
    <mergeCell ref="B143:B146"/>
    <mergeCell ref="A147:A148"/>
    <mergeCell ref="B147:B148"/>
    <mergeCell ref="A149:A154"/>
  </mergeCells>
  <hyperlinks>
    <hyperlink ref="D7" r:id="rId1" tooltip="Purola (Uttarakhand Assembly constituency)" display="https://en.wikipedia.org/wiki/Purola_(Uttarakhand_Assembly_constituency)"/>
    <hyperlink ref="D8" r:id="rId2" tooltip="Yamunotri" display="https://en.wikipedia.org/wiki/Yamunotri"/>
    <hyperlink ref="D9" r:id="rId3" tooltip="Gangotri" display="https://en.wikipedia.org/wiki/Gangotri"/>
    <hyperlink ref="D10" r:id="rId4" tooltip="Badrinath" display="https://en.wikipedia.org/wiki/Badrinath"/>
    <hyperlink ref="D11" r:id="rId5" tooltip="Tharali (page does not exist)" display="https://en.wikipedia.org/w/index.php?title=Tharali&amp;action=edit&amp;redlink=1"/>
    <hyperlink ref="D12" r:id="rId6" tooltip="Karnaprayag" display="https://en.wikipedia.org/wiki/Karnaprayag"/>
    <hyperlink ref="D13" r:id="rId7" tooltip="Kedarnath (Uttarakhand Assembly constituency)" display="https://en.wikipedia.org/wiki/Kedarnath_(Uttarakhand_Assembly_constituency)"/>
    <hyperlink ref="D14" r:id="rId8" tooltip="Rudraprayag" display="https://en.wikipedia.org/wiki/Rudraprayag"/>
    <hyperlink ref="D15" r:id="rId9" tooltip="Ghansali" display="https://en.wikipedia.org/wiki/Ghansali"/>
    <hyperlink ref="D16" r:id="rId10" tooltip="Devprayag" display="https://en.wikipedia.org/wiki/Devprayag"/>
    <hyperlink ref="D17" r:id="rId11" tooltip="Narendranagar" display="https://en.wikipedia.org/wiki/Narendranagar"/>
    <hyperlink ref="D18" r:id="rId12" tooltip="Pratapnagar, Uttarakhand (page does not exist)" display="https://en.wikipedia.org/w/index.php?title=Pratapnagar,_Uttarakhand&amp;action=edit&amp;redlink=1"/>
    <hyperlink ref="D19" r:id="rId13" tooltip="Tehri (Uttarakhand Assembly constituency)" display="https://en.wikipedia.org/wiki/Tehri_(Uttarakhand_Assembly_constituency)"/>
    <hyperlink ref="D20" r:id="rId14" tooltip="Dhanaulti" display="https://en.wikipedia.org/wiki/Dhanaulti"/>
    <hyperlink ref="D21" r:id="rId15" tooltip="Chakrata (Uttarakhand Assembly constituency)" display="https://en.wikipedia.org/wiki/Chakrata_(Uttarakhand_Assembly_constituency)"/>
    <hyperlink ref="D22" r:id="rId16" tooltip="Vikasnagar (Uttarakhand Assembly constituency)" display="https://en.wikipedia.org/wiki/Vikasnagar_(Uttarakhand_Assembly_constituency)"/>
    <hyperlink ref="D23" r:id="rId17" tooltip="Sahaspur (Uttarakhand Assembly constituency)" display="https://en.wikipedia.org/wiki/Sahaspur_(Uttarakhand_Assembly_constituency)"/>
    <hyperlink ref="D24" r:id="rId18" tooltip="Dharampur (Uttarakhand Assembly constituency)" display="https://en.wikipedia.org/wiki/Dharampur_(Uttarakhand_Assembly_constituency)"/>
    <hyperlink ref="D25" r:id="rId19" tooltip="Raipur (Uttarakhand Assembly constituency)" display="https://en.wikipedia.org/wiki/Raipur_(Uttarakhand_Assembly_constituency)"/>
    <hyperlink ref="D26" r:id="rId20" tooltip="Rajpur (Uttarakhand Assembly constituency)" display="https://en.wikipedia.org/wiki/Rajpur_(Uttarakhand_Assembly_constituency)"/>
    <hyperlink ref="D27" r:id="rId21" tooltip="Dehradun Cantt (Uttarakhand Assembly constituency)" display="https://en.wikipedia.org/wiki/Dehradun_Cantt_(Uttarakhand_Assembly_constituency)"/>
    <hyperlink ref="D28" r:id="rId22" tooltip="Mussoorie (Uttarakhand Assembly constituency)" display="https://en.wikipedia.org/wiki/Mussoorie_(Uttarakhand_Assembly_constituency)"/>
    <hyperlink ref="D29" r:id="rId23" tooltip="Doiwala (Uttarakhand Assembly constituency)" display="https://en.wikipedia.org/wiki/Doiwala_(Uttarakhand_Assembly_constituency)"/>
    <hyperlink ref="D30" r:id="rId24" tooltip="Rishikesh (Uttarakhand Assembly constituency)" display="https://en.wikipedia.org/wiki/Rishikesh_(Uttarakhand_Assembly_constituency)"/>
    <hyperlink ref="D31" r:id="rId25" tooltip="Haridwar" display="https://en.wikipedia.org/wiki/Haridwar"/>
    <hyperlink ref="D32" r:id="rId26" tooltip="BHEL Ranipur (Uttarakhand Assembly constituency)" display="https://en.wikipedia.org/wiki/BHEL_Ranipur_(Uttarakhand_Assembly_constituency)"/>
    <hyperlink ref="D33" r:id="rId27" tooltip="Jwalapur (page does not exist)" display="https://en.wikipedia.org/w/index.php?title=Jwalapur&amp;action=edit&amp;redlink=1"/>
    <hyperlink ref="D34" r:id="rId28" tooltip="Bhagwanpur (Uttarakhand Assembly constituency)" display="https://en.wikipedia.org/wiki/Bhagwanpur_(Uttarakhand_Assembly_constituency)"/>
    <hyperlink ref="D35" r:id="rId29" tooltip="Jhabrera" display="https://en.wikipedia.org/wiki/Jhabrera"/>
    <hyperlink ref="D36" r:id="rId30" tooltip="Piran Kaliyar" display="https://en.wikipedia.org/wiki/Piran_Kaliyar"/>
    <hyperlink ref="D37" r:id="rId31" tooltip="Roorkee" display="https://en.wikipedia.org/wiki/Roorkee"/>
    <hyperlink ref="D38" r:id="rId32" tooltip="Khanpur (Uttarakhand Assembly constituency)" display="https://en.wikipedia.org/wiki/Khanpur_(Uttarakhand_Assembly_constituency)"/>
    <hyperlink ref="D39" r:id="rId33" tooltip="Manglaur (Uttarakhand Assembly constituency)" display="https://en.wikipedia.org/wiki/Manglaur_(Uttarakhand_Assembly_constituency)"/>
    <hyperlink ref="D40" r:id="rId34" tooltip="Laksar" display="https://en.wikipedia.org/wiki/Laksar"/>
    <hyperlink ref="D41" r:id="rId35" tooltip="Haridwar Rural (Uttarakhand Assembly constituency)" display="https://en.wikipedia.org/wiki/Haridwar_Rural_(Uttarakhand_Assembly_constituency)"/>
    <hyperlink ref="D42" r:id="rId36" tooltip="Yamkeshwar (page does not exist)" display="https://en.wikipedia.org/w/index.php?title=Yamkeshwar&amp;action=edit&amp;redlink=1"/>
    <hyperlink ref="D43" r:id="rId37" tooltip="Pauri" display="https://en.wikipedia.org/wiki/Pauri"/>
    <hyperlink ref="D44" r:id="rId38" tooltip="Srinagar, Uttarakhand" display="https://en.wikipedia.org/wiki/Srinagar,_Uttarakhand"/>
    <hyperlink ref="D45" r:id="rId39" tooltip="Chaubattakhal (Uttarakhand Assembly constituency)" display="https://en.wikipedia.org/wiki/Chaubattakhal_(Uttarakhand_Assembly_constituency)"/>
    <hyperlink ref="D46" r:id="rId40" tooltip="Lansdowne, Uttarakhand" display="https://en.wikipedia.org/wiki/Lansdowne,_Uttarakhand"/>
    <hyperlink ref="D47" r:id="rId41" tooltip="Kotdwar" display="https://en.wikipedia.org/wiki/Kotdwar"/>
    <hyperlink ref="D48" r:id="rId42" tooltip="Dharchula" display="https://en.wikipedia.org/wiki/Dharchula"/>
    <hyperlink ref="D49" r:id="rId43" tooltip="Didihat" display="https://en.wikipedia.org/wiki/Didihat"/>
    <hyperlink ref="D50" r:id="rId44" tooltip="Pithoragarh" display="https://en.wikipedia.org/wiki/Pithoragarh"/>
    <hyperlink ref="D51" r:id="rId45" tooltip="Gangolihat" display="https://en.wikipedia.org/wiki/Gangolihat"/>
    <hyperlink ref="D52" r:id="rId46" tooltip="Kapkot" display="https://en.wikipedia.org/wiki/Kapkot"/>
    <hyperlink ref="D53" r:id="rId47" tooltip="Bageshwar (Uttarakhand Assembly constituency)" display="https://en.wikipedia.org/wiki/Bageshwar_(Uttarakhand_Assembly_constituency)"/>
    <hyperlink ref="D54" r:id="rId48" tooltip="Dwarahat" display="https://en.wikipedia.org/wiki/Dwarahat"/>
    <hyperlink ref="D55" r:id="rId49" tooltip="Salt, Uttarakhand" display="https://en.wikipedia.org/wiki/Salt,_Uttarakhand"/>
    <hyperlink ref="D56" r:id="rId50" tooltip="Ranikhet" display="https://en.wikipedia.org/wiki/Ranikhet"/>
    <hyperlink ref="D57" r:id="rId51" tooltip="Someshwar, Uttarakhand" display="https://en.wikipedia.org/wiki/Someshwar,_Uttarakhand"/>
    <hyperlink ref="D58" r:id="rId52" tooltip="Almora" display="https://en.wikipedia.org/wiki/Almora"/>
    <hyperlink ref="D59" r:id="rId53" tooltip="Jageshwar" display="https://en.wikipedia.org/wiki/Jageshwar"/>
    <hyperlink ref="D60" r:id="rId54" tooltip="Lohaghat" display="https://en.wikipedia.org/wiki/Lohaghat"/>
    <hyperlink ref="D61" r:id="rId55" tooltip="Champawat" display="https://en.wikipedia.org/wiki/Champawat"/>
    <hyperlink ref="D62" r:id="rId56" tooltip="Lalkuan" display="https://en.wikipedia.org/wiki/Lalkuan"/>
    <hyperlink ref="D63" r:id="rId57" tooltip="Bhimtal" display="https://en.wikipedia.org/wiki/Bhimtal"/>
    <hyperlink ref="D64" r:id="rId58" tooltip="Nainital" display="https://en.wikipedia.org/wiki/Nainital"/>
    <hyperlink ref="D65" r:id="rId59" tooltip="Haldwani (Uttarakhand Assembly constituency)" display="https://en.wikipedia.org/wiki/Haldwani_(Uttarakhand_Assembly_constituency)"/>
    <hyperlink ref="D66" r:id="rId60" tooltip="Kaladhungi" display="https://en.wikipedia.org/wiki/Kaladhungi"/>
    <hyperlink ref="D67" r:id="rId61" tooltip="Ramnagar, Uttarakhand" display="https://en.wikipedia.org/wiki/Ramnagar,_Uttarakhand"/>
    <hyperlink ref="D68" r:id="rId62" tooltip="Jaspur" display="https://en.wikipedia.org/wiki/Jaspur"/>
    <hyperlink ref="D69" r:id="rId63" tooltip="Kashipur, Uttarakhand" display="https://en.wikipedia.org/wiki/Kashipur,_Uttarakhand"/>
    <hyperlink ref="D70" r:id="rId64" tooltip="Bajpur" display="https://en.wikipedia.org/wiki/Bajpur"/>
    <hyperlink ref="D71" r:id="rId65" tooltip="Gadarpur" display="https://en.wikipedia.org/wiki/Gadarpur"/>
    <hyperlink ref="D72" r:id="rId66" tooltip="Rudrapur (Uttarakhand Assembly constituency)" display="https://en.wikipedia.org/wiki/Rudrapur_(Uttarakhand_Assembly_constituency)"/>
    <hyperlink ref="D73" r:id="rId67" tooltip="Kichha" display="https://en.wikipedia.org/wiki/Kichha"/>
    <hyperlink ref="D74" r:id="rId68" tooltip="Sitarganj (Uttarakhand Assembly constituency)" display="https://en.wikipedia.org/wiki/Sitarganj_(Uttarakhand_Assembly_constituency)"/>
    <hyperlink ref="D75" r:id="rId69" tooltip="Nanakmatta" display="https://en.wikipedia.org/wiki/Nanakmatta"/>
    <hyperlink ref="D76" r:id="rId70" tooltip="Khatima" display="https://en.wikipedia.org/wiki/Khatima"/>
    <hyperlink ref="D102" r:id="rId71" tooltip="Purola (Uttarakhand Assembly constituency)" display="https://en.wikipedia.org/wiki/Purola_(Uttarakhand_Assembly_constituency)"/>
    <hyperlink ref="D103" r:id="rId72" tooltip="Yamunotri" display="https://en.wikipedia.org/wiki/Yamunotri"/>
    <hyperlink ref="D104" r:id="rId73" tooltip="Gangotri" display="https://en.wikipedia.org/wiki/Gangotri"/>
    <hyperlink ref="D105" r:id="rId74" tooltip="Badrinath" display="https://en.wikipedia.org/wiki/Badrinath"/>
    <hyperlink ref="D106" r:id="rId75" tooltip="Tharali (page does not exist)" display="https://en.wikipedia.org/w/index.php?title=Tharali&amp;action=edit&amp;redlink=1"/>
    <hyperlink ref="D107" r:id="rId76" tooltip="Karnaprayag" display="https://en.wikipedia.org/wiki/Karnaprayag"/>
    <hyperlink ref="D108" r:id="rId77" tooltip="Kedarnath (Uttarakhand Assembly constituency)" display="https://en.wikipedia.org/wiki/Kedarnath_(Uttarakhand_Assembly_constituency)"/>
    <hyperlink ref="D109" r:id="rId78" tooltip="Rudraprayag" display="https://en.wikipedia.org/wiki/Rudraprayag"/>
    <hyperlink ref="D110" r:id="rId79" tooltip="Ghansali" display="https://en.wikipedia.org/wiki/Ghansali"/>
    <hyperlink ref="D111" r:id="rId80" tooltip="Devprayag" display="https://en.wikipedia.org/wiki/Devprayag"/>
    <hyperlink ref="D112" r:id="rId81" tooltip="Narendranagar" display="https://en.wikipedia.org/wiki/Narendranagar"/>
    <hyperlink ref="D113" r:id="rId82" tooltip="Pratapnagar, Uttarakhand (page does not exist)" display="https://en.wikipedia.org/w/index.php?title=Pratapnagar,_Uttarakhand&amp;action=edit&amp;redlink=1"/>
    <hyperlink ref="D114" r:id="rId83" tooltip="Tehri (Uttarakhand Assembly constituency)" display="https://en.wikipedia.org/wiki/Tehri_(Uttarakhand_Assembly_constituency)"/>
    <hyperlink ref="D115" r:id="rId84" tooltip="Dhanaulti" display="https://en.wikipedia.org/wiki/Dhanaulti"/>
    <hyperlink ref="D116" r:id="rId85" tooltip="Chakrata (Uttarakhand Assembly constituency)" display="https://en.wikipedia.org/wiki/Chakrata_(Uttarakhand_Assembly_constituency)"/>
    <hyperlink ref="D117" r:id="rId86" tooltip="Vikasnagar (Uttarakhand Assembly constituency)" display="https://en.wikipedia.org/wiki/Vikasnagar_(Uttarakhand_Assembly_constituency)"/>
    <hyperlink ref="D118" r:id="rId87" tooltip="Sahaspur (Uttarakhand Assembly constituency)" display="https://en.wikipedia.org/wiki/Sahaspur_(Uttarakhand_Assembly_constituency)"/>
    <hyperlink ref="D119" r:id="rId88" tooltip="Dharampur (Uttarakhand Assembly constituency)" display="https://en.wikipedia.org/wiki/Dharampur_(Uttarakhand_Assembly_constituency)"/>
    <hyperlink ref="D120" r:id="rId89" tooltip="Raipur (Uttarakhand Assembly constituency)" display="https://en.wikipedia.org/wiki/Raipur_(Uttarakhand_Assembly_constituency)"/>
    <hyperlink ref="D121" r:id="rId90" tooltip="Rajpur (Uttarakhand Assembly constituency)" display="https://en.wikipedia.org/wiki/Rajpur_(Uttarakhand_Assembly_constituency)"/>
    <hyperlink ref="D122" r:id="rId91" tooltip="Dehradun Cantt (Uttarakhand Assembly constituency)" display="https://en.wikipedia.org/wiki/Dehradun_Cantt_(Uttarakhand_Assembly_constituency)"/>
    <hyperlink ref="D123" r:id="rId92" tooltip="Mussoorie (Uttarakhand Assembly constituency)" display="https://en.wikipedia.org/wiki/Mussoorie_(Uttarakhand_Assembly_constituency)"/>
    <hyperlink ref="D124" r:id="rId93" tooltip="Doiwala (Uttarakhand Assembly constituency)" display="https://en.wikipedia.org/wiki/Doiwala_(Uttarakhand_Assembly_constituency)"/>
    <hyperlink ref="D125" r:id="rId94" tooltip="Rishikesh (Uttarakhand Assembly constituency)" display="https://en.wikipedia.org/wiki/Rishikesh_(Uttarakhand_Assembly_constituency)"/>
    <hyperlink ref="D126" r:id="rId95" tooltip="Haridwar" display="https://en.wikipedia.org/wiki/Haridwar"/>
    <hyperlink ref="D127" r:id="rId96" tooltip="BHEL Ranipur (Uttarakhand Assembly constituency)" display="https://en.wikipedia.org/wiki/BHEL_Ranipur_(Uttarakhand_Assembly_constituency)"/>
    <hyperlink ref="D128" r:id="rId97" tooltip="Jwalapur (page does not exist)" display="https://en.wikipedia.org/w/index.php?title=Jwalapur&amp;action=edit&amp;redlink=1"/>
    <hyperlink ref="D129" r:id="rId98" tooltip="Bhagwanpur (Uttarakhand Assembly constituency)" display="https://en.wikipedia.org/wiki/Bhagwanpur_(Uttarakhand_Assembly_constituency)"/>
    <hyperlink ref="D130" r:id="rId99" tooltip="Jhabrera" display="https://en.wikipedia.org/wiki/Jhabrera"/>
    <hyperlink ref="D131" r:id="rId100" tooltip="Piran Kaliyar" display="https://en.wikipedia.org/wiki/Piran_Kaliyar"/>
    <hyperlink ref="D132" r:id="rId101" tooltip="Roorkee" display="https://en.wikipedia.org/wiki/Roorkee"/>
    <hyperlink ref="D133" r:id="rId102" tooltip="Khanpur (Uttarakhand Assembly constituency)" display="https://en.wikipedia.org/wiki/Khanpur_(Uttarakhand_Assembly_constituency)"/>
    <hyperlink ref="D134" r:id="rId103" tooltip="Manglaur (Uttarakhand Assembly constituency)" display="https://en.wikipedia.org/wiki/Manglaur_(Uttarakhand_Assembly_constituency)"/>
    <hyperlink ref="D135" r:id="rId104" tooltip="Laksar" display="https://en.wikipedia.org/wiki/Laksar"/>
    <hyperlink ref="D136" r:id="rId105" tooltip="Haridwar Rural (Uttarakhand Assembly constituency)" display="https://en.wikipedia.org/wiki/Haridwar_Rural_(Uttarakhand_Assembly_constituency)"/>
    <hyperlink ref="D137" r:id="rId106" tooltip="Yamkeshwar (page does not exist)" display="https://en.wikipedia.org/w/index.php?title=Yamkeshwar&amp;action=edit&amp;redlink=1"/>
    <hyperlink ref="D138" r:id="rId107" tooltip="Pauri" display="https://en.wikipedia.org/wiki/Pauri"/>
    <hyperlink ref="D139" r:id="rId108" tooltip="Srinagar, Uttarakhand" display="https://en.wikipedia.org/wiki/Srinagar,_Uttarakhand"/>
    <hyperlink ref="D140" r:id="rId109" tooltip="Chaubattakhal (Uttarakhand Assembly constituency)" display="https://en.wikipedia.org/wiki/Chaubattakhal_(Uttarakhand_Assembly_constituency)"/>
    <hyperlink ref="D141" r:id="rId110" tooltip="Lansdowne, Uttarakhand" display="https://en.wikipedia.org/wiki/Lansdowne,_Uttarakhand"/>
    <hyperlink ref="D142" r:id="rId111" tooltip="Kotdwar" display="https://en.wikipedia.org/wiki/Kotdwar"/>
    <hyperlink ref="D143" r:id="rId112" tooltip="Dharchula" display="https://en.wikipedia.org/wiki/Dharchula"/>
    <hyperlink ref="D144" r:id="rId113" tooltip="Didihat" display="https://en.wikipedia.org/wiki/Didihat"/>
    <hyperlink ref="D145" r:id="rId114" tooltip="Pithoragarh" display="https://en.wikipedia.org/wiki/Pithoragarh"/>
    <hyperlink ref="D146" r:id="rId115" tooltip="Gangolihat" display="https://en.wikipedia.org/wiki/Gangolihat"/>
    <hyperlink ref="D147" r:id="rId116" tooltip="Kapkot" display="https://en.wikipedia.org/wiki/Kapkot"/>
    <hyperlink ref="D148" r:id="rId117" tooltip="Bageshwar (Uttarakhand Assembly constituency)" display="https://en.wikipedia.org/wiki/Bageshwar_(Uttarakhand_Assembly_constituency)"/>
    <hyperlink ref="D149" r:id="rId118" tooltip="Dwarahat" display="https://en.wikipedia.org/wiki/Dwarahat"/>
    <hyperlink ref="D150" r:id="rId119" tooltip="Salt, Uttarakhand" display="https://en.wikipedia.org/wiki/Salt,_Uttarakhand"/>
    <hyperlink ref="D151" r:id="rId120" tooltip="Ranikhet" display="https://en.wikipedia.org/wiki/Ranikhet"/>
    <hyperlink ref="D152" r:id="rId121" tooltip="Someshwar, Uttarakhand" display="https://en.wikipedia.org/wiki/Someshwar,_Uttarakhand"/>
    <hyperlink ref="D153" r:id="rId122" tooltip="Almora" display="https://en.wikipedia.org/wiki/Almora"/>
    <hyperlink ref="D154" r:id="rId123" tooltip="Jageshwar" display="https://en.wikipedia.org/wiki/Jageshwar"/>
    <hyperlink ref="D155" r:id="rId124" tooltip="Lohaghat" display="https://en.wikipedia.org/wiki/Lohaghat"/>
    <hyperlink ref="D156" r:id="rId125" tooltip="Champawat" display="https://en.wikipedia.org/wiki/Champawat"/>
    <hyperlink ref="D157" r:id="rId126" tooltip="Lalkuan" display="https://en.wikipedia.org/wiki/Lalkuan"/>
    <hyperlink ref="D158" r:id="rId127" tooltip="Bhimtal" display="https://en.wikipedia.org/wiki/Bhimtal"/>
    <hyperlink ref="D159" r:id="rId128" tooltip="Nainital" display="https://en.wikipedia.org/wiki/Nainital"/>
    <hyperlink ref="D160" r:id="rId129" tooltip="Haldwani (Uttarakhand Assembly constituency)" display="https://en.wikipedia.org/wiki/Haldwani_(Uttarakhand_Assembly_constituency)"/>
    <hyperlink ref="D161" r:id="rId130" tooltip="Kaladhungi" display="https://en.wikipedia.org/wiki/Kaladhungi"/>
    <hyperlink ref="D162" r:id="rId131" tooltip="Ramnagar, Uttarakhand" display="https://en.wikipedia.org/wiki/Ramnagar,_Uttarakhand"/>
    <hyperlink ref="D163" r:id="rId132" tooltip="Jaspur" display="https://en.wikipedia.org/wiki/Jaspur"/>
    <hyperlink ref="D164" r:id="rId133" tooltip="Kashipur, Uttarakhand" display="https://en.wikipedia.org/wiki/Kashipur,_Uttarakhand"/>
    <hyperlink ref="D165" r:id="rId134" tooltip="Bajpur" display="https://en.wikipedia.org/wiki/Bajpur"/>
    <hyperlink ref="D166" r:id="rId135" tooltip="Gadarpur" display="https://en.wikipedia.org/wiki/Gadarpur"/>
    <hyperlink ref="D167" r:id="rId136" tooltip="Rudrapur (Uttarakhand Assembly constituency)" display="https://en.wikipedia.org/wiki/Rudrapur_(Uttarakhand_Assembly_constituency)"/>
    <hyperlink ref="D168" r:id="rId137" tooltip="Kichha" display="https://en.wikipedia.org/wiki/Kichha"/>
    <hyperlink ref="D169" r:id="rId138" tooltip="Sitarganj (Uttarakhand Assembly constituency)" display="https://en.wikipedia.org/wiki/Sitarganj_(Uttarakhand_Assembly_constituency)"/>
    <hyperlink ref="D170" r:id="rId139" tooltip="Nanakmatta" display="https://en.wikipedia.org/wiki/Nanakmatta"/>
    <hyperlink ref="D171" r:id="rId140" tooltip="Khatima" display="https://en.wikipedia.org/wiki/Khatima"/>
  </hyperlinks>
  <printOptions/>
  <pageMargins left="0.48" right="0.16" top="0.7480314960629921" bottom="0.7480314960629921" header="0.31496062992125984" footer="0.31496062992125984"/>
  <pageSetup horizontalDpi="600" verticalDpi="600" orientation="landscape" paperSize="9" r:id="rId14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5"/>
  <sheetViews>
    <sheetView zoomScale="115" zoomScaleNormal="115" zoomScalePageLayoutView="0" workbookViewId="0" topLeftCell="A151">
      <selection activeCell="K178" sqref="K178"/>
    </sheetView>
  </sheetViews>
  <sheetFormatPr defaultColWidth="9.140625" defaultRowHeight="15"/>
  <cols>
    <col min="1" max="1" width="4.57421875" style="0" customWidth="1"/>
    <col min="2" max="2" width="13.140625" style="0" customWidth="1"/>
    <col min="3" max="3" width="3.7109375" style="0" customWidth="1"/>
    <col min="4" max="4" width="15.8515625" style="0" customWidth="1"/>
    <col min="5" max="5" width="6.140625" style="0" customWidth="1"/>
    <col min="6" max="6" width="7.140625" style="0" customWidth="1"/>
    <col min="7" max="7" width="7.00390625" style="0" customWidth="1"/>
    <col min="8" max="8" width="6.57421875" style="0" customWidth="1"/>
    <col min="9" max="9" width="7.00390625" style="0" customWidth="1"/>
    <col min="10" max="10" width="7.421875" style="0" customWidth="1"/>
    <col min="11" max="11" width="6.00390625" style="0" customWidth="1"/>
    <col min="12" max="12" width="5.28125" style="0" customWidth="1"/>
    <col min="13" max="13" width="5.421875" style="0" customWidth="1"/>
    <col min="14" max="14" width="7.00390625" style="0" customWidth="1"/>
    <col min="15" max="15" width="5.7109375" style="0" customWidth="1"/>
    <col min="16" max="16" width="5.57421875" style="0" customWidth="1"/>
    <col min="17" max="17" width="5.8515625" style="0" customWidth="1"/>
    <col min="18" max="18" width="6.8515625" style="0" customWidth="1"/>
    <col min="19" max="19" width="6.00390625" style="0" customWidth="1"/>
    <col min="20" max="20" width="5.421875" style="0" customWidth="1"/>
  </cols>
  <sheetData>
    <row r="1" spans="1:20" ht="15">
      <c r="A1" s="17" t="s">
        <v>106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>
      <c r="A2" s="18" t="s">
        <v>108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>
      <c r="A3" s="29" t="s">
        <v>104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65.25" customHeight="1">
      <c r="A4" s="30" t="s">
        <v>0</v>
      </c>
      <c r="B4" s="30" t="s">
        <v>1</v>
      </c>
      <c r="C4" s="32" t="s">
        <v>85</v>
      </c>
      <c r="D4" s="32" t="s">
        <v>5</v>
      </c>
      <c r="E4" s="34" t="s">
        <v>95</v>
      </c>
      <c r="F4" s="35"/>
      <c r="G4" s="35"/>
      <c r="H4" s="36"/>
      <c r="I4" s="37" t="s">
        <v>102</v>
      </c>
      <c r="J4" s="37"/>
      <c r="K4" s="37"/>
      <c r="L4" s="37"/>
      <c r="M4" s="37" t="s">
        <v>96</v>
      </c>
      <c r="N4" s="37"/>
      <c r="O4" s="37"/>
      <c r="P4" s="37"/>
      <c r="Q4" s="34" t="s">
        <v>97</v>
      </c>
      <c r="R4" s="35"/>
      <c r="S4" s="35"/>
      <c r="T4" s="36"/>
    </row>
    <row r="5" spans="1:20" ht="15">
      <c r="A5" s="31"/>
      <c r="B5" s="31"/>
      <c r="C5" s="33"/>
      <c r="D5" s="33"/>
      <c r="E5" s="7" t="s">
        <v>86</v>
      </c>
      <c r="F5" s="7" t="s">
        <v>87</v>
      </c>
      <c r="G5" s="7" t="s">
        <v>88</v>
      </c>
      <c r="H5" s="7" t="s">
        <v>89</v>
      </c>
      <c r="I5" s="7" t="s">
        <v>86</v>
      </c>
      <c r="J5" s="7" t="s">
        <v>87</v>
      </c>
      <c r="K5" s="7" t="s">
        <v>88</v>
      </c>
      <c r="L5" s="7" t="s">
        <v>89</v>
      </c>
      <c r="M5" s="7" t="s">
        <v>86</v>
      </c>
      <c r="N5" s="7" t="s">
        <v>87</v>
      </c>
      <c r="O5" s="7" t="s">
        <v>88</v>
      </c>
      <c r="P5" s="7" t="s">
        <v>89</v>
      </c>
      <c r="Q5" s="7" t="s">
        <v>86</v>
      </c>
      <c r="R5" s="7" t="s">
        <v>87</v>
      </c>
      <c r="S5" s="7" t="s">
        <v>88</v>
      </c>
      <c r="T5" s="7" t="s">
        <v>89</v>
      </c>
    </row>
    <row r="6" spans="1:20" ht="15">
      <c r="A6" s="8">
        <v>1</v>
      </c>
      <c r="B6" s="8">
        <v>2</v>
      </c>
      <c r="C6" s="8">
        <v>3</v>
      </c>
      <c r="D6" s="8">
        <v>4</v>
      </c>
      <c r="E6" s="8">
        <v>6</v>
      </c>
      <c r="F6" s="8">
        <v>7</v>
      </c>
      <c r="G6" s="8">
        <v>8</v>
      </c>
      <c r="H6" s="8">
        <v>9</v>
      </c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>
        <v>17</v>
      </c>
      <c r="Q6" s="8">
        <v>18</v>
      </c>
      <c r="R6" s="8">
        <v>19</v>
      </c>
      <c r="S6" s="8">
        <v>20</v>
      </c>
      <c r="T6" s="8">
        <v>21</v>
      </c>
    </row>
    <row r="7" spans="1:20" ht="15">
      <c r="A7" s="19">
        <v>1</v>
      </c>
      <c r="B7" s="42" t="s">
        <v>6</v>
      </c>
      <c r="C7" s="3">
        <v>1</v>
      </c>
      <c r="D7" s="4" t="s">
        <v>68</v>
      </c>
      <c r="E7" s="2">
        <v>2</v>
      </c>
      <c r="F7" s="2">
        <v>1</v>
      </c>
      <c r="G7" s="2">
        <v>0</v>
      </c>
      <c r="H7" s="2">
        <f>G7+F7+E7</f>
        <v>3</v>
      </c>
      <c r="I7" s="2">
        <v>2</v>
      </c>
      <c r="J7" s="2">
        <v>1</v>
      </c>
      <c r="K7" s="2">
        <v>0</v>
      </c>
      <c r="L7" s="2">
        <f>K7+J7+I7</f>
        <v>3</v>
      </c>
      <c r="M7" s="2">
        <v>0</v>
      </c>
      <c r="N7" s="2">
        <v>0</v>
      </c>
      <c r="O7" s="2">
        <v>0</v>
      </c>
      <c r="P7" s="2">
        <f>O7+N7+M7</f>
        <v>0</v>
      </c>
      <c r="Q7" s="2">
        <v>2</v>
      </c>
      <c r="R7" s="2">
        <v>1</v>
      </c>
      <c r="S7" s="2">
        <v>0</v>
      </c>
      <c r="T7" s="2">
        <f>S7+R7+Q7</f>
        <v>3</v>
      </c>
    </row>
    <row r="8" spans="1:20" ht="15">
      <c r="A8" s="20"/>
      <c r="B8" s="42"/>
      <c r="C8" s="3">
        <v>2</v>
      </c>
      <c r="D8" s="4" t="s">
        <v>8</v>
      </c>
      <c r="E8" s="2">
        <v>4</v>
      </c>
      <c r="F8" s="2">
        <v>1</v>
      </c>
      <c r="G8" s="2">
        <v>0</v>
      </c>
      <c r="H8" s="2">
        <f>G8+F8+E8</f>
        <v>5</v>
      </c>
      <c r="I8" s="2">
        <v>4</v>
      </c>
      <c r="J8" s="2">
        <v>1</v>
      </c>
      <c r="K8" s="2">
        <v>0</v>
      </c>
      <c r="L8" s="2">
        <f>K8+J8+I8</f>
        <v>5</v>
      </c>
      <c r="M8" s="2">
        <v>0</v>
      </c>
      <c r="N8" s="2">
        <v>0</v>
      </c>
      <c r="O8" s="2">
        <v>0</v>
      </c>
      <c r="P8" s="2">
        <f aca="true" t="shared" si="0" ref="P8:P71">O8+N8+M8</f>
        <v>0</v>
      </c>
      <c r="Q8" s="2">
        <v>4</v>
      </c>
      <c r="R8" s="2">
        <v>1</v>
      </c>
      <c r="S8" s="2">
        <v>0</v>
      </c>
      <c r="T8" s="2">
        <f aca="true" t="shared" si="1" ref="T8:T52">S8+R8+Q8</f>
        <v>5</v>
      </c>
    </row>
    <row r="9" spans="1:20" ht="15">
      <c r="A9" s="21"/>
      <c r="B9" s="42"/>
      <c r="C9" s="3">
        <v>3</v>
      </c>
      <c r="D9" s="4" t="s">
        <v>9</v>
      </c>
      <c r="E9" s="2">
        <v>2</v>
      </c>
      <c r="F9" s="2">
        <v>1</v>
      </c>
      <c r="G9" s="2">
        <v>0</v>
      </c>
      <c r="H9" s="2">
        <f>G9+F9+E9</f>
        <v>3</v>
      </c>
      <c r="I9" s="2">
        <v>2</v>
      </c>
      <c r="J9" s="2">
        <v>1</v>
      </c>
      <c r="K9" s="2">
        <v>0</v>
      </c>
      <c r="L9" s="2">
        <f>K9+J9+I9</f>
        <v>3</v>
      </c>
      <c r="M9" s="2">
        <v>0</v>
      </c>
      <c r="N9" s="2">
        <v>0</v>
      </c>
      <c r="O9" s="2">
        <v>0</v>
      </c>
      <c r="P9" s="2">
        <f t="shared" si="0"/>
        <v>0</v>
      </c>
      <c r="Q9" s="2">
        <v>2</v>
      </c>
      <c r="R9" s="2">
        <v>1</v>
      </c>
      <c r="S9" s="2">
        <v>0</v>
      </c>
      <c r="T9" s="2">
        <f t="shared" si="1"/>
        <v>3</v>
      </c>
    </row>
    <row r="10" spans="1:20" ht="15">
      <c r="A10" s="19">
        <v>2</v>
      </c>
      <c r="B10" s="42" t="s">
        <v>11</v>
      </c>
      <c r="C10" s="3">
        <v>4</v>
      </c>
      <c r="D10" s="4" t="s">
        <v>10</v>
      </c>
      <c r="E10" s="2">
        <v>0</v>
      </c>
      <c r="F10" s="2">
        <v>0</v>
      </c>
      <c r="G10" s="2">
        <v>0</v>
      </c>
      <c r="H10" s="2">
        <f>G10+F10+E10</f>
        <v>0</v>
      </c>
      <c r="I10" s="2">
        <v>0</v>
      </c>
      <c r="J10" s="2">
        <v>0</v>
      </c>
      <c r="K10" s="2">
        <v>0</v>
      </c>
      <c r="L10" s="2">
        <f>K10+J10+I10</f>
        <v>0</v>
      </c>
      <c r="M10" s="2">
        <v>0</v>
      </c>
      <c r="N10" s="2">
        <v>0</v>
      </c>
      <c r="O10" s="2">
        <v>0</v>
      </c>
      <c r="P10" s="2">
        <f t="shared" si="0"/>
        <v>0</v>
      </c>
      <c r="Q10" s="2">
        <v>0</v>
      </c>
      <c r="R10" s="2">
        <v>0</v>
      </c>
      <c r="S10" s="2">
        <v>0</v>
      </c>
      <c r="T10" s="2">
        <f t="shared" si="1"/>
        <v>0</v>
      </c>
    </row>
    <row r="11" spans="1:20" ht="15">
      <c r="A11" s="20"/>
      <c r="B11" s="42"/>
      <c r="C11" s="3">
        <v>5</v>
      </c>
      <c r="D11" s="4" t="s">
        <v>69</v>
      </c>
      <c r="E11" s="2">
        <v>0</v>
      </c>
      <c r="F11" s="2">
        <v>0</v>
      </c>
      <c r="G11" s="2">
        <v>0</v>
      </c>
      <c r="H11" s="2">
        <f>G11+F11+E11</f>
        <v>0</v>
      </c>
      <c r="I11" s="2">
        <v>0</v>
      </c>
      <c r="J11" s="2">
        <v>0</v>
      </c>
      <c r="K11" s="2">
        <v>0</v>
      </c>
      <c r="L11" s="2">
        <f>K11+J11+I11</f>
        <v>0</v>
      </c>
      <c r="M11" s="2">
        <v>0</v>
      </c>
      <c r="N11" s="2">
        <v>0</v>
      </c>
      <c r="O11" s="2">
        <v>0</v>
      </c>
      <c r="P11" s="2">
        <f t="shared" si="0"/>
        <v>0</v>
      </c>
      <c r="Q11" s="2">
        <v>0</v>
      </c>
      <c r="R11" s="2">
        <v>0</v>
      </c>
      <c r="S11" s="2">
        <v>0</v>
      </c>
      <c r="T11" s="2">
        <f t="shared" si="1"/>
        <v>0</v>
      </c>
    </row>
    <row r="12" spans="1:20" ht="15">
      <c r="A12" s="21"/>
      <c r="B12" s="42"/>
      <c r="C12" s="3">
        <v>6</v>
      </c>
      <c r="D12" s="4" t="s">
        <v>12</v>
      </c>
      <c r="E12" s="2">
        <v>0</v>
      </c>
      <c r="F12" s="2">
        <v>0</v>
      </c>
      <c r="G12" s="2">
        <v>0</v>
      </c>
      <c r="H12" s="2">
        <f aca="true" t="shared" si="2" ref="H12:H75">G12+F12+E12</f>
        <v>0</v>
      </c>
      <c r="I12" s="2">
        <v>0</v>
      </c>
      <c r="J12" s="2">
        <v>0</v>
      </c>
      <c r="K12" s="2">
        <v>0</v>
      </c>
      <c r="L12" s="2">
        <f aca="true" t="shared" si="3" ref="L12:L75">K12+J12+I12</f>
        <v>0</v>
      </c>
      <c r="M12" s="2">
        <v>0</v>
      </c>
      <c r="N12" s="2">
        <v>0</v>
      </c>
      <c r="O12" s="2">
        <v>0</v>
      </c>
      <c r="P12" s="2">
        <f t="shared" si="0"/>
        <v>0</v>
      </c>
      <c r="Q12" s="2">
        <v>0</v>
      </c>
      <c r="R12" s="2">
        <v>0</v>
      </c>
      <c r="S12" s="2">
        <v>0</v>
      </c>
      <c r="T12" s="2">
        <f t="shared" si="1"/>
        <v>0</v>
      </c>
    </row>
    <row r="13" spans="1:20" ht="15">
      <c r="A13" s="19">
        <v>3</v>
      </c>
      <c r="B13" s="42" t="s">
        <v>14</v>
      </c>
      <c r="C13" s="3">
        <v>7</v>
      </c>
      <c r="D13" s="4" t="s">
        <v>13</v>
      </c>
      <c r="E13" s="2">
        <v>0</v>
      </c>
      <c r="F13" s="2">
        <v>0</v>
      </c>
      <c r="G13" s="2">
        <v>0</v>
      </c>
      <c r="H13" s="2">
        <f t="shared" si="2"/>
        <v>0</v>
      </c>
      <c r="I13" s="2">
        <v>0</v>
      </c>
      <c r="J13" s="2">
        <v>0</v>
      </c>
      <c r="K13" s="2">
        <v>0</v>
      </c>
      <c r="L13" s="2">
        <f t="shared" si="3"/>
        <v>0</v>
      </c>
      <c r="M13" s="2">
        <v>0</v>
      </c>
      <c r="N13" s="2">
        <v>0</v>
      </c>
      <c r="O13" s="2">
        <v>0</v>
      </c>
      <c r="P13" s="2">
        <f t="shared" si="0"/>
        <v>0</v>
      </c>
      <c r="Q13" s="2">
        <v>0</v>
      </c>
      <c r="R13" s="2">
        <v>0</v>
      </c>
      <c r="S13" s="2">
        <v>0</v>
      </c>
      <c r="T13" s="2">
        <f t="shared" si="1"/>
        <v>0</v>
      </c>
    </row>
    <row r="14" spans="1:20" ht="15">
      <c r="A14" s="21"/>
      <c r="B14" s="42"/>
      <c r="C14" s="3">
        <v>8</v>
      </c>
      <c r="D14" s="4" t="s">
        <v>14</v>
      </c>
      <c r="E14" s="2">
        <v>0</v>
      </c>
      <c r="F14" s="2">
        <v>0</v>
      </c>
      <c r="G14" s="2">
        <v>0</v>
      </c>
      <c r="H14" s="2">
        <f t="shared" si="2"/>
        <v>0</v>
      </c>
      <c r="I14" s="2">
        <v>0</v>
      </c>
      <c r="J14" s="2">
        <v>0</v>
      </c>
      <c r="K14" s="2">
        <v>0</v>
      </c>
      <c r="L14" s="2">
        <f t="shared" si="3"/>
        <v>0</v>
      </c>
      <c r="M14" s="2">
        <v>0</v>
      </c>
      <c r="N14" s="2">
        <v>0</v>
      </c>
      <c r="O14" s="2">
        <v>0</v>
      </c>
      <c r="P14" s="2">
        <f t="shared" si="0"/>
        <v>0</v>
      </c>
      <c r="Q14" s="2">
        <v>0</v>
      </c>
      <c r="R14" s="2">
        <v>0</v>
      </c>
      <c r="S14" s="2">
        <v>0</v>
      </c>
      <c r="T14" s="2">
        <f t="shared" si="1"/>
        <v>0</v>
      </c>
    </row>
    <row r="15" spans="1:20" ht="15">
      <c r="A15" s="19">
        <v>4</v>
      </c>
      <c r="B15" s="43" t="s">
        <v>7</v>
      </c>
      <c r="C15" s="3">
        <v>9</v>
      </c>
      <c r="D15" s="4" t="s">
        <v>70</v>
      </c>
      <c r="E15" s="2">
        <v>0</v>
      </c>
      <c r="F15" s="2">
        <v>0</v>
      </c>
      <c r="G15" s="2">
        <v>0</v>
      </c>
      <c r="H15" s="2">
        <f t="shared" si="2"/>
        <v>0</v>
      </c>
      <c r="I15" s="2">
        <v>0</v>
      </c>
      <c r="J15" s="2">
        <v>0</v>
      </c>
      <c r="K15" s="2">
        <v>0</v>
      </c>
      <c r="L15" s="2">
        <f t="shared" si="3"/>
        <v>0</v>
      </c>
      <c r="M15" s="2">
        <v>0</v>
      </c>
      <c r="N15" s="2">
        <v>0</v>
      </c>
      <c r="O15" s="2">
        <v>0</v>
      </c>
      <c r="P15" s="2">
        <f t="shared" si="0"/>
        <v>0</v>
      </c>
      <c r="Q15" s="2">
        <v>0</v>
      </c>
      <c r="R15" s="2">
        <v>0</v>
      </c>
      <c r="S15" s="2">
        <v>0</v>
      </c>
      <c r="T15" s="2">
        <f t="shared" si="1"/>
        <v>0</v>
      </c>
    </row>
    <row r="16" spans="1:20" ht="15">
      <c r="A16" s="20"/>
      <c r="B16" s="44"/>
      <c r="C16" s="3">
        <v>10</v>
      </c>
      <c r="D16" s="4" t="s">
        <v>15</v>
      </c>
      <c r="E16" s="2">
        <v>0</v>
      </c>
      <c r="F16" s="2">
        <v>0</v>
      </c>
      <c r="G16" s="2">
        <v>0</v>
      </c>
      <c r="H16" s="2">
        <f t="shared" si="2"/>
        <v>0</v>
      </c>
      <c r="I16" s="2">
        <v>0</v>
      </c>
      <c r="J16" s="2">
        <v>0</v>
      </c>
      <c r="K16" s="2">
        <v>0</v>
      </c>
      <c r="L16" s="2">
        <f t="shared" si="3"/>
        <v>0</v>
      </c>
      <c r="M16" s="2">
        <v>0</v>
      </c>
      <c r="N16" s="2">
        <v>0</v>
      </c>
      <c r="O16" s="2">
        <v>0</v>
      </c>
      <c r="P16" s="2">
        <f t="shared" si="0"/>
        <v>0</v>
      </c>
      <c r="Q16" s="2">
        <v>0</v>
      </c>
      <c r="R16" s="2">
        <v>0</v>
      </c>
      <c r="S16" s="2">
        <v>0</v>
      </c>
      <c r="T16" s="2">
        <f t="shared" si="1"/>
        <v>0</v>
      </c>
    </row>
    <row r="17" spans="1:20" ht="15">
      <c r="A17" s="20"/>
      <c r="B17" s="44"/>
      <c r="C17" s="3">
        <v>11</v>
      </c>
      <c r="D17" s="4" t="s">
        <v>16</v>
      </c>
      <c r="E17" s="2">
        <v>0</v>
      </c>
      <c r="F17" s="2">
        <v>0</v>
      </c>
      <c r="G17" s="2">
        <v>0</v>
      </c>
      <c r="H17" s="2">
        <f t="shared" si="2"/>
        <v>0</v>
      </c>
      <c r="I17" s="2">
        <v>0</v>
      </c>
      <c r="J17" s="2">
        <v>0</v>
      </c>
      <c r="K17" s="2">
        <v>0</v>
      </c>
      <c r="L17" s="2">
        <f t="shared" si="3"/>
        <v>0</v>
      </c>
      <c r="M17" s="2">
        <v>0</v>
      </c>
      <c r="N17" s="2">
        <v>0</v>
      </c>
      <c r="O17" s="2">
        <v>0</v>
      </c>
      <c r="P17" s="2">
        <f t="shared" si="0"/>
        <v>0</v>
      </c>
      <c r="Q17" s="2">
        <v>0</v>
      </c>
      <c r="R17" s="2">
        <v>0</v>
      </c>
      <c r="S17" s="2">
        <v>0</v>
      </c>
      <c r="T17" s="2">
        <f t="shared" si="1"/>
        <v>0</v>
      </c>
    </row>
    <row r="18" spans="1:20" ht="15">
      <c r="A18" s="20"/>
      <c r="B18" s="44"/>
      <c r="C18" s="3">
        <v>12</v>
      </c>
      <c r="D18" s="4" t="s">
        <v>17</v>
      </c>
      <c r="E18" s="2">
        <v>0</v>
      </c>
      <c r="F18" s="2">
        <v>0</v>
      </c>
      <c r="G18" s="2">
        <v>0</v>
      </c>
      <c r="H18" s="2">
        <f t="shared" si="2"/>
        <v>0</v>
      </c>
      <c r="I18" s="2">
        <v>0</v>
      </c>
      <c r="J18" s="2">
        <v>0</v>
      </c>
      <c r="K18" s="2">
        <v>0</v>
      </c>
      <c r="L18" s="2">
        <f t="shared" si="3"/>
        <v>0</v>
      </c>
      <c r="M18" s="2">
        <v>0</v>
      </c>
      <c r="N18" s="2">
        <v>0</v>
      </c>
      <c r="O18" s="2">
        <v>0</v>
      </c>
      <c r="P18" s="2">
        <f t="shared" si="0"/>
        <v>0</v>
      </c>
      <c r="Q18" s="2">
        <v>0</v>
      </c>
      <c r="R18" s="2">
        <v>0</v>
      </c>
      <c r="S18" s="2">
        <v>0</v>
      </c>
      <c r="T18" s="2">
        <f t="shared" si="1"/>
        <v>0</v>
      </c>
    </row>
    <row r="19" spans="1:20" ht="15">
      <c r="A19" s="20"/>
      <c r="B19" s="44"/>
      <c r="C19" s="3">
        <v>13</v>
      </c>
      <c r="D19" s="4" t="s">
        <v>18</v>
      </c>
      <c r="E19" s="2">
        <v>0</v>
      </c>
      <c r="F19" s="2">
        <v>0</v>
      </c>
      <c r="G19" s="2">
        <v>0</v>
      </c>
      <c r="H19" s="2">
        <f t="shared" si="2"/>
        <v>0</v>
      </c>
      <c r="I19" s="2">
        <v>0</v>
      </c>
      <c r="J19" s="2">
        <v>0</v>
      </c>
      <c r="K19" s="2">
        <v>0</v>
      </c>
      <c r="L19" s="2">
        <f t="shared" si="3"/>
        <v>0</v>
      </c>
      <c r="M19" s="2">
        <v>0</v>
      </c>
      <c r="N19" s="2">
        <v>0</v>
      </c>
      <c r="O19" s="2">
        <v>0</v>
      </c>
      <c r="P19" s="2">
        <f t="shared" si="0"/>
        <v>0</v>
      </c>
      <c r="Q19" s="2">
        <v>0</v>
      </c>
      <c r="R19" s="2">
        <v>0</v>
      </c>
      <c r="S19" s="2">
        <v>0</v>
      </c>
      <c r="T19" s="2">
        <f t="shared" si="1"/>
        <v>0</v>
      </c>
    </row>
    <row r="20" spans="1:20" ht="15">
      <c r="A20" s="21"/>
      <c r="B20" s="45"/>
      <c r="C20" s="3">
        <v>14</v>
      </c>
      <c r="D20" s="4" t="s">
        <v>19</v>
      </c>
      <c r="E20" s="2">
        <v>0</v>
      </c>
      <c r="F20" s="2">
        <v>0</v>
      </c>
      <c r="G20" s="2">
        <v>0</v>
      </c>
      <c r="H20" s="2">
        <f t="shared" si="2"/>
        <v>0</v>
      </c>
      <c r="I20" s="2">
        <v>0</v>
      </c>
      <c r="J20" s="2">
        <v>0</v>
      </c>
      <c r="K20" s="2">
        <v>0</v>
      </c>
      <c r="L20" s="2">
        <f t="shared" si="3"/>
        <v>0</v>
      </c>
      <c r="M20" s="2">
        <v>0</v>
      </c>
      <c r="N20" s="2">
        <v>0</v>
      </c>
      <c r="O20" s="2">
        <v>0</v>
      </c>
      <c r="P20" s="2">
        <f t="shared" si="0"/>
        <v>0</v>
      </c>
      <c r="Q20" s="2">
        <v>0</v>
      </c>
      <c r="R20" s="2">
        <v>0</v>
      </c>
      <c r="S20" s="2">
        <v>0</v>
      </c>
      <c r="T20" s="2">
        <f t="shared" si="1"/>
        <v>0</v>
      </c>
    </row>
    <row r="21" spans="1:20" ht="15">
      <c r="A21" s="19">
        <v>5</v>
      </c>
      <c r="B21" s="42" t="s">
        <v>20</v>
      </c>
      <c r="C21" s="3">
        <v>15</v>
      </c>
      <c r="D21" s="4" t="s">
        <v>71</v>
      </c>
      <c r="E21" s="2">
        <v>9</v>
      </c>
      <c r="F21" s="2">
        <v>18</v>
      </c>
      <c r="G21" s="2">
        <v>0</v>
      </c>
      <c r="H21" s="2">
        <f t="shared" si="2"/>
        <v>27</v>
      </c>
      <c r="I21" s="2">
        <v>9</v>
      </c>
      <c r="J21" s="2">
        <v>18</v>
      </c>
      <c r="K21" s="2">
        <v>0</v>
      </c>
      <c r="L21" s="2">
        <f t="shared" si="3"/>
        <v>27</v>
      </c>
      <c r="M21" s="2">
        <v>0</v>
      </c>
      <c r="N21" s="2">
        <v>0</v>
      </c>
      <c r="O21" s="2">
        <v>0</v>
      </c>
      <c r="P21" s="2">
        <f t="shared" si="0"/>
        <v>0</v>
      </c>
      <c r="Q21" s="2">
        <v>9</v>
      </c>
      <c r="R21" s="2">
        <v>18</v>
      </c>
      <c r="S21" s="2">
        <v>0</v>
      </c>
      <c r="T21" s="2">
        <f t="shared" si="1"/>
        <v>27</v>
      </c>
    </row>
    <row r="22" spans="1:20" ht="15">
      <c r="A22" s="20"/>
      <c r="B22" s="42"/>
      <c r="C22" s="3">
        <v>16</v>
      </c>
      <c r="D22" s="4" t="s">
        <v>21</v>
      </c>
      <c r="E22" s="2">
        <v>25</v>
      </c>
      <c r="F22" s="2">
        <v>10</v>
      </c>
      <c r="G22" s="2">
        <v>0</v>
      </c>
      <c r="H22" s="2">
        <f t="shared" si="2"/>
        <v>35</v>
      </c>
      <c r="I22" s="2">
        <v>25</v>
      </c>
      <c r="J22" s="2">
        <v>10</v>
      </c>
      <c r="K22" s="2">
        <v>0</v>
      </c>
      <c r="L22" s="2">
        <f t="shared" si="3"/>
        <v>35</v>
      </c>
      <c r="M22" s="2">
        <v>0</v>
      </c>
      <c r="N22" s="2">
        <v>0</v>
      </c>
      <c r="O22" s="2">
        <v>0</v>
      </c>
      <c r="P22" s="2">
        <f t="shared" si="0"/>
        <v>0</v>
      </c>
      <c r="Q22" s="2">
        <v>25</v>
      </c>
      <c r="R22" s="2">
        <v>10</v>
      </c>
      <c r="S22" s="2">
        <v>0</v>
      </c>
      <c r="T22" s="2">
        <f t="shared" si="1"/>
        <v>35</v>
      </c>
    </row>
    <row r="23" spans="1:20" ht="15">
      <c r="A23" s="20"/>
      <c r="B23" s="42"/>
      <c r="C23" s="3">
        <v>17</v>
      </c>
      <c r="D23" s="4" t="s">
        <v>22</v>
      </c>
      <c r="E23" s="2">
        <v>0</v>
      </c>
      <c r="F23" s="2">
        <v>0</v>
      </c>
      <c r="G23" s="2">
        <v>0</v>
      </c>
      <c r="H23" s="2">
        <f t="shared" si="2"/>
        <v>0</v>
      </c>
      <c r="I23" s="2">
        <v>0</v>
      </c>
      <c r="J23" s="2">
        <v>0</v>
      </c>
      <c r="K23" s="2">
        <v>0</v>
      </c>
      <c r="L23" s="2">
        <f t="shared" si="3"/>
        <v>0</v>
      </c>
      <c r="M23" s="2">
        <v>0</v>
      </c>
      <c r="N23" s="2">
        <v>0</v>
      </c>
      <c r="O23" s="2">
        <v>0</v>
      </c>
      <c r="P23" s="2">
        <f t="shared" si="0"/>
        <v>0</v>
      </c>
      <c r="Q23" s="2">
        <v>0</v>
      </c>
      <c r="R23" s="2">
        <v>0</v>
      </c>
      <c r="S23" s="2">
        <v>0</v>
      </c>
      <c r="T23" s="2">
        <f t="shared" si="1"/>
        <v>0</v>
      </c>
    </row>
    <row r="24" spans="1:20" ht="15">
      <c r="A24" s="20"/>
      <c r="B24" s="42"/>
      <c r="C24" s="3">
        <v>18</v>
      </c>
      <c r="D24" s="4" t="s">
        <v>23</v>
      </c>
      <c r="E24" s="2">
        <v>0</v>
      </c>
      <c r="F24" s="2">
        <v>0</v>
      </c>
      <c r="G24" s="2">
        <v>0</v>
      </c>
      <c r="H24" s="2">
        <f t="shared" si="2"/>
        <v>0</v>
      </c>
      <c r="I24" s="2">
        <v>0</v>
      </c>
      <c r="J24" s="2">
        <v>0</v>
      </c>
      <c r="K24" s="2">
        <v>0</v>
      </c>
      <c r="L24" s="2">
        <f t="shared" si="3"/>
        <v>0</v>
      </c>
      <c r="M24" s="2">
        <v>0</v>
      </c>
      <c r="N24" s="2">
        <v>0</v>
      </c>
      <c r="O24" s="2">
        <v>0</v>
      </c>
      <c r="P24" s="2">
        <f t="shared" si="0"/>
        <v>0</v>
      </c>
      <c r="Q24" s="2">
        <v>0</v>
      </c>
      <c r="R24" s="2">
        <v>0</v>
      </c>
      <c r="S24" s="2">
        <v>0</v>
      </c>
      <c r="T24" s="2">
        <f t="shared" si="1"/>
        <v>0</v>
      </c>
    </row>
    <row r="25" spans="1:20" ht="15">
      <c r="A25" s="20"/>
      <c r="B25" s="42"/>
      <c r="C25" s="3">
        <v>19</v>
      </c>
      <c r="D25" s="4" t="s">
        <v>25</v>
      </c>
      <c r="E25" s="2">
        <v>0</v>
      </c>
      <c r="F25" s="2">
        <v>0</v>
      </c>
      <c r="G25" s="2">
        <v>0</v>
      </c>
      <c r="H25" s="2">
        <f t="shared" si="2"/>
        <v>0</v>
      </c>
      <c r="I25" s="2">
        <v>0</v>
      </c>
      <c r="J25" s="2">
        <v>0</v>
      </c>
      <c r="K25" s="2">
        <v>0</v>
      </c>
      <c r="L25" s="2">
        <f t="shared" si="3"/>
        <v>0</v>
      </c>
      <c r="M25" s="2">
        <v>0</v>
      </c>
      <c r="N25" s="2">
        <v>0</v>
      </c>
      <c r="O25" s="2">
        <v>0</v>
      </c>
      <c r="P25" s="2">
        <f t="shared" si="0"/>
        <v>0</v>
      </c>
      <c r="Q25" s="2">
        <v>0</v>
      </c>
      <c r="R25" s="2">
        <v>0</v>
      </c>
      <c r="S25" s="2">
        <v>0</v>
      </c>
      <c r="T25" s="2">
        <f t="shared" si="1"/>
        <v>0</v>
      </c>
    </row>
    <row r="26" spans="1:20" ht="15">
      <c r="A26" s="20"/>
      <c r="B26" s="42"/>
      <c r="C26" s="3">
        <v>20</v>
      </c>
      <c r="D26" s="4" t="s">
        <v>72</v>
      </c>
      <c r="E26" s="2">
        <v>0</v>
      </c>
      <c r="F26" s="2">
        <v>0</v>
      </c>
      <c r="G26" s="2">
        <v>0</v>
      </c>
      <c r="H26" s="2">
        <f t="shared" si="2"/>
        <v>0</v>
      </c>
      <c r="I26" s="2">
        <v>0</v>
      </c>
      <c r="J26" s="2">
        <v>0</v>
      </c>
      <c r="K26" s="2">
        <v>0</v>
      </c>
      <c r="L26" s="2">
        <f t="shared" si="3"/>
        <v>0</v>
      </c>
      <c r="M26" s="2">
        <v>0</v>
      </c>
      <c r="N26" s="2">
        <v>0</v>
      </c>
      <c r="O26" s="2">
        <v>0</v>
      </c>
      <c r="P26" s="2">
        <f t="shared" si="0"/>
        <v>0</v>
      </c>
      <c r="Q26" s="2">
        <v>0</v>
      </c>
      <c r="R26" s="2">
        <v>0</v>
      </c>
      <c r="S26" s="2">
        <v>0</v>
      </c>
      <c r="T26" s="2">
        <f t="shared" si="1"/>
        <v>0</v>
      </c>
    </row>
    <row r="27" spans="1:20" ht="15">
      <c r="A27" s="20"/>
      <c r="B27" s="42"/>
      <c r="C27" s="3">
        <v>21</v>
      </c>
      <c r="D27" s="4" t="s">
        <v>26</v>
      </c>
      <c r="E27" s="2">
        <v>0</v>
      </c>
      <c r="F27" s="2">
        <v>0</v>
      </c>
      <c r="G27" s="2">
        <v>0</v>
      </c>
      <c r="H27" s="2">
        <f t="shared" si="2"/>
        <v>0</v>
      </c>
      <c r="I27" s="2">
        <v>0</v>
      </c>
      <c r="J27" s="2">
        <v>0</v>
      </c>
      <c r="K27" s="2">
        <v>0</v>
      </c>
      <c r="L27" s="2">
        <f t="shared" si="3"/>
        <v>0</v>
      </c>
      <c r="M27" s="2">
        <v>0</v>
      </c>
      <c r="N27" s="2">
        <v>0</v>
      </c>
      <c r="O27" s="2">
        <v>0</v>
      </c>
      <c r="P27" s="2">
        <f t="shared" si="0"/>
        <v>0</v>
      </c>
      <c r="Q27" s="2">
        <v>0</v>
      </c>
      <c r="R27" s="2">
        <v>0</v>
      </c>
      <c r="S27" s="2">
        <v>0</v>
      </c>
      <c r="T27" s="2">
        <f t="shared" si="1"/>
        <v>0</v>
      </c>
    </row>
    <row r="28" spans="1:20" ht="15">
      <c r="A28" s="20"/>
      <c r="B28" s="42"/>
      <c r="C28" s="3">
        <v>22</v>
      </c>
      <c r="D28" s="4" t="s">
        <v>27</v>
      </c>
      <c r="E28" s="2">
        <v>7</v>
      </c>
      <c r="F28" s="2">
        <v>7</v>
      </c>
      <c r="G28" s="2">
        <v>0</v>
      </c>
      <c r="H28" s="2">
        <f t="shared" si="2"/>
        <v>14</v>
      </c>
      <c r="I28" s="2">
        <v>7</v>
      </c>
      <c r="J28" s="2">
        <v>7</v>
      </c>
      <c r="K28" s="2">
        <v>0</v>
      </c>
      <c r="L28" s="2">
        <f t="shared" si="3"/>
        <v>14</v>
      </c>
      <c r="M28" s="2">
        <v>0</v>
      </c>
      <c r="N28" s="2">
        <v>0</v>
      </c>
      <c r="O28" s="2">
        <v>0</v>
      </c>
      <c r="P28" s="2">
        <f t="shared" si="0"/>
        <v>0</v>
      </c>
      <c r="Q28" s="2">
        <v>7</v>
      </c>
      <c r="R28" s="2">
        <v>7</v>
      </c>
      <c r="S28" s="2">
        <v>0</v>
      </c>
      <c r="T28" s="2">
        <f t="shared" si="1"/>
        <v>14</v>
      </c>
    </row>
    <row r="29" spans="1:20" ht="15">
      <c r="A29" s="20"/>
      <c r="B29" s="42"/>
      <c r="C29" s="3">
        <v>23</v>
      </c>
      <c r="D29" s="4" t="s">
        <v>28</v>
      </c>
      <c r="E29" s="2">
        <v>0</v>
      </c>
      <c r="F29" s="2">
        <v>0</v>
      </c>
      <c r="G29" s="2">
        <v>0</v>
      </c>
      <c r="H29" s="2">
        <f t="shared" si="2"/>
        <v>0</v>
      </c>
      <c r="I29" s="2">
        <v>0</v>
      </c>
      <c r="J29" s="2">
        <v>0</v>
      </c>
      <c r="K29" s="2">
        <v>0</v>
      </c>
      <c r="L29" s="2">
        <f t="shared" si="3"/>
        <v>0</v>
      </c>
      <c r="M29" s="2">
        <v>0</v>
      </c>
      <c r="N29" s="2">
        <v>0</v>
      </c>
      <c r="O29" s="2">
        <v>0</v>
      </c>
      <c r="P29" s="2">
        <f t="shared" si="0"/>
        <v>0</v>
      </c>
      <c r="Q29" s="2">
        <v>0</v>
      </c>
      <c r="R29" s="2">
        <v>0</v>
      </c>
      <c r="S29" s="2">
        <v>0</v>
      </c>
      <c r="T29" s="2">
        <f t="shared" si="1"/>
        <v>0</v>
      </c>
    </row>
    <row r="30" spans="1:20" ht="15">
      <c r="A30" s="21"/>
      <c r="B30" s="42"/>
      <c r="C30" s="3">
        <v>24</v>
      </c>
      <c r="D30" s="4" t="s">
        <v>29</v>
      </c>
      <c r="E30" s="2">
        <v>0</v>
      </c>
      <c r="F30" s="2">
        <v>0</v>
      </c>
      <c r="G30" s="2">
        <v>0</v>
      </c>
      <c r="H30" s="2">
        <f t="shared" si="2"/>
        <v>0</v>
      </c>
      <c r="I30" s="2">
        <v>0</v>
      </c>
      <c r="J30" s="2">
        <v>0</v>
      </c>
      <c r="K30" s="2">
        <v>0</v>
      </c>
      <c r="L30" s="2">
        <f t="shared" si="3"/>
        <v>0</v>
      </c>
      <c r="M30" s="2">
        <v>0</v>
      </c>
      <c r="N30" s="2">
        <v>0</v>
      </c>
      <c r="O30" s="2">
        <v>0</v>
      </c>
      <c r="P30" s="2">
        <f t="shared" si="0"/>
        <v>0</v>
      </c>
      <c r="Q30" s="2">
        <v>0</v>
      </c>
      <c r="R30" s="2">
        <v>0</v>
      </c>
      <c r="S30" s="2">
        <v>0</v>
      </c>
      <c r="T30" s="2">
        <f t="shared" si="1"/>
        <v>0</v>
      </c>
    </row>
    <row r="31" spans="1:20" ht="15">
      <c r="A31" s="19">
        <v>6</v>
      </c>
      <c r="B31" s="42" t="s">
        <v>24</v>
      </c>
      <c r="C31" s="3">
        <v>25</v>
      </c>
      <c r="D31" s="4" t="s">
        <v>24</v>
      </c>
      <c r="E31" s="2">
        <v>0</v>
      </c>
      <c r="F31" s="2">
        <v>0</v>
      </c>
      <c r="G31" s="2">
        <v>0</v>
      </c>
      <c r="H31" s="2">
        <f t="shared" si="2"/>
        <v>0</v>
      </c>
      <c r="I31" s="2">
        <v>0</v>
      </c>
      <c r="J31" s="2">
        <v>0</v>
      </c>
      <c r="K31" s="2">
        <v>0</v>
      </c>
      <c r="L31" s="2">
        <f t="shared" si="3"/>
        <v>0</v>
      </c>
      <c r="M31" s="2">
        <v>0</v>
      </c>
      <c r="N31" s="2">
        <v>0</v>
      </c>
      <c r="O31" s="2">
        <v>0</v>
      </c>
      <c r="P31" s="2">
        <f t="shared" si="0"/>
        <v>0</v>
      </c>
      <c r="Q31" s="2">
        <v>0</v>
      </c>
      <c r="R31" s="2">
        <v>0</v>
      </c>
      <c r="S31" s="2">
        <v>0</v>
      </c>
      <c r="T31" s="2">
        <f t="shared" si="1"/>
        <v>0</v>
      </c>
    </row>
    <row r="32" spans="1:20" ht="15">
      <c r="A32" s="20"/>
      <c r="B32" s="42"/>
      <c r="C32" s="3">
        <v>26</v>
      </c>
      <c r="D32" s="4" t="s">
        <v>30</v>
      </c>
      <c r="E32" s="2">
        <v>0</v>
      </c>
      <c r="F32" s="2">
        <v>0</v>
      </c>
      <c r="G32" s="2">
        <v>0</v>
      </c>
      <c r="H32" s="2">
        <f t="shared" si="2"/>
        <v>0</v>
      </c>
      <c r="I32" s="2">
        <v>0</v>
      </c>
      <c r="J32" s="2">
        <v>0</v>
      </c>
      <c r="K32" s="2">
        <v>0</v>
      </c>
      <c r="L32" s="2">
        <f t="shared" si="3"/>
        <v>0</v>
      </c>
      <c r="M32" s="2">
        <v>0</v>
      </c>
      <c r="N32" s="2">
        <v>0</v>
      </c>
      <c r="O32" s="2">
        <v>0</v>
      </c>
      <c r="P32" s="2">
        <f t="shared" si="0"/>
        <v>0</v>
      </c>
      <c r="Q32" s="2">
        <v>0</v>
      </c>
      <c r="R32" s="2">
        <v>0</v>
      </c>
      <c r="S32" s="2">
        <v>0</v>
      </c>
      <c r="T32" s="2">
        <f t="shared" si="1"/>
        <v>0</v>
      </c>
    </row>
    <row r="33" spans="1:20" ht="15">
      <c r="A33" s="20"/>
      <c r="B33" s="42"/>
      <c r="C33" s="3">
        <v>27</v>
      </c>
      <c r="D33" s="4" t="s">
        <v>73</v>
      </c>
      <c r="E33" s="2">
        <v>0</v>
      </c>
      <c r="F33" s="2">
        <v>0</v>
      </c>
      <c r="G33" s="2">
        <v>0</v>
      </c>
      <c r="H33" s="2">
        <f t="shared" si="2"/>
        <v>0</v>
      </c>
      <c r="I33" s="2">
        <v>0</v>
      </c>
      <c r="J33" s="2">
        <v>0</v>
      </c>
      <c r="K33" s="2">
        <v>0</v>
      </c>
      <c r="L33" s="2">
        <f t="shared" si="3"/>
        <v>0</v>
      </c>
      <c r="M33" s="2">
        <v>0</v>
      </c>
      <c r="N33" s="2">
        <v>0</v>
      </c>
      <c r="O33" s="2">
        <v>0</v>
      </c>
      <c r="P33" s="2">
        <f t="shared" si="0"/>
        <v>0</v>
      </c>
      <c r="Q33" s="2">
        <v>0</v>
      </c>
      <c r="R33" s="2">
        <v>0</v>
      </c>
      <c r="S33" s="2">
        <v>0</v>
      </c>
      <c r="T33" s="2">
        <f t="shared" si="1"/>
        <v>0</v>
      </c>
    </row>
    <row r="34" spans="1:20" ht="14.25" customHeight="1">
      <c r="A34" s="20"/>
      <c r="B34" s="42"/>
      <c r="C34" s="3">
        <v>28</v>
      </c>
      <c r="D34" s="4" t="s">
        <v>74</v>
      </c>
      <c r="E34" s="2">
        <v>0</v>
      </c>
      <c r="F34" s="2">
        <v>0</v>
      </c>
      <c r="G34" s="2">
        <v>0</v>
      </c>
      <c r="H34" s="2">
        <f t="shared" si="2"/>
        <v>0</v>
      </c>
      <c r="I34" s="2">
        <v>0</v>
      </c>
      <c r="J34" s="2">
        <v>0</v>
      </c>
      <c r="K34" s="2">
        <v>0</v>
      </c>
      <c r="L34" s="2">
        <f t="shared" si="3"/>
        <v>0</v>
      </c>
      <c r="M34" s="2">
        <v>0</v>
      </c>
      <c r="N34" s="2">
        <v>0</v>
      </c>
      <c r="O34" s="2">
        <v>0</v>
      </c>
      <c r="P34" s="2">
        <f t="shared" si="0"/>
        <v>0</v>
      </c>
      <c r="Q34" s="2">
        <v>0</v>
      </c>
      <c r="R34" s="2">
        <v>0</v>
      </c>
      <c r="S34" s="2">
        <v>0</v>
      </c>
      <c r="T34" s="2">
        <f t="shared" si="1"/>
        <v>0</v>
      </c>
    </row>
    <row r="35" spans="1:20" ht="15">
      <c r="A35" s="20"/>
      <c r="B35" s="42"/>
      <c r="C35" s="3">
        <v>29</v>
      </c>
      <c r="D35" s="4" t="s">
        <v>75</v>
      </c>
      <c r="E35" s="2">
        <v>0</v>
      </c>
      <c r="F35" s="2">
        <v>0</v>
      </c>
      <c r="G35" s="2">
        <v>0</v>
      </c>
      <c r="H35" s="2">
        <f t="shared" si="2"/>
        <v>0</v>
      </c>
      <c r="I35" s="2">
        <v>0</v>
      </c>
      <c r="J35" s="2">
        <v>0</v>
      </c>
      <c r="K35" s="2">
        <v>0</v>
      </c>
      <c r="L35" s="2">
        <f t="shared" si="3"/>
        <v>0</v>
      </c>
      <c r="M35" s="2">
        <v>0</v>
      </c>
      <c r="N35" s="2">
        <v>0</v>
      </c>
      <c r="O35" s="2">
        <v>0</v>
      </c>
      <c r="P35" s="2">
        <f t="shared" si="0"/>
        <v>0</v>
      </c>
      <c r="Q35" s="2">
        <v>0</v>
      </c>
      <c r="R35" s="2">
        <v>0</v>
      </c>
      <c r="S35" s="2">
        <v>0</v>
      </c>
      <c r="T35" s="2">
        <f t="shared" si="1"/>
        <v>0</v>
      </c>
    </row>
    <row r="36" spans="1:20" ht="15">
      <c r="A36" s="20"/>
      <c r="B36" s="42"/>
      <c r="C36" s="3">
        <v>30</v>
      </c>
      <c r="D36" s="4" t="s">
        <v>31</v>
      </c>
      <c r="E36" s="2">
        <v>0</v>
      </c>
      <c r="F36" s="2">
        <v>0</v>
      </c>
      <c r="G36" s="2">
        <v>0</v>
      </c>
      <c r="H36" s="2">
        <f t="shared" si="2"/>
        <v>0</v>
      </c>
      <c r="I36" s="2">
        <v>0</v>
      </c>
      <c r="J36" s="2">
        <v>0</v>
      </c>
      <c r="K36" s="2">
        <v>0</v>
      </c>
      <c r="L36" s="2">
        <f t="shared" si="3"/>
        <v>0</v>
      </c>
      <c r="M36" s="2">
        <v>0</v>
      </c>
      <c r="N36" s="2">
        <v>0</v>
      </c>
      <c r="O36" s="2">
        <v>0</v>
      </c>
      <c r="P36" s="2">
        <f t="shared" si="0"/>
        <v>0</v>
      </c>
      <c r="Q36" s="2">
        <v>0</v>
      </c>
      <c r="R36" s="2">
        <v>0</v>
      </c>
      <c r="S36" s="2">
        <v>0</v>
      </c>
      <c r="T36" s="2">
        <f t="shared" si="1"/>
        <v>0</v>
      </c>
    </row>
    <row r="37" spans="1:20" ht="15">
      <c r="A37" s="20"/>
      <c r="B37" s="42"/>
      <c r="C37" s="3">
        <v>31</v>
      </c>
      <c r="D37" s="4" t="s">
        <v>32</v>
      </c>
      <c r="E37" s="2">
        <v>0</v>
      </c>
      <c r="F37" s="2">
        <v>0</v>
      </c>
      <c r="G37" s="2">
        <v>0</v>
      </c>
      <c r="H37" s="2">
        <f t="shared" si="2"/>
        <v>0</v>
      </c>
      <c r="I37" s="2">
        <v>0</v>
      </c>
      <c r="J37" s="2">
        <v>0</v>
      </c>
      <c r="K37" s="2">
        <v>0</v>
      </c>
      <c r="L37" s="2">
        <f t="shared" si="3"/>
        <v>0</v>
      </c>
      <c r="M37" s="2">
        <v>0</v>
      </c>
      <c r="N37" s="2">
        <v>0</v>
      </c>
      <c r="O37" s="2">
        <v>0</v>
      </c>
      <c r="P37" s="2">
        <f t="shared" si="0"/>
        <v>0</v>
      </c>
      <c r="Q37" s="2">
        <v>0</v>
      </c>
      <c r="R37" s="2">
        <v>0</v>
      </c>
      <c r="S37" s="2">
        <v>0</v>
      </c>
      <c r="T37" s="2">
        <f t="shared" si="1"/>
        <v>0</v>
      </c>
    </row>
    <row r="38" spans="1:20" ht="15">
      <c r="A38" s="20"/>
      <c r="B38" s="42"/>
      <c r="C38" s="3">
        <v>32</v>
      </c>
      <c r="D38" s="4" t="s">
        <v>33</v>
      </c>
      <c r="E38" s="2">
        <v>0</v>
      </c>
      <c r="F38" s="2">
        <v>0</v>
      </c>
      <c r="G38" s="2">
        <v>0</v>
      </c>
      <c r="H38" s="2">
        <f t="shared" si="2"/>
        <v>0</v>
      </c>
      <c r="I38" s="2">
        <v>0</v>
      </c>
      <c r="J38" s="2">
        <v>0</v>
      </c>
      <c r="K38" s="2">
        <v>0</v>
      </c>
      <c r="L38" s="2">
        <f t="shared" si="3"/>
        <v>0</v>
      </c>
      <c r="M38" s="2">
        <v>0</v>
      </c>
      <c r="N38" s="2">
        <v>0</v>
      </c>
      <c r="O38" s="2">
        <v>0</v>
      </c>
      <c r="P38" s="2">
        <f t="shared" si="0"/>
        <v>0</v>
      </c>
      <c r="Q38" s="2">
        <v>0</v>
      </c>
      <c r="R38" s="2">
        <v>0</v>
      </c>
      <c r="S38" s="2">
        <v>0</v>
      </c>
      <c r="T38" s="2">
        <f t="shared" si="1"/>
        <v>0</v>
      </c>
    </row>
    <row r="39" spans="1:20" ht="15">
      <c r="A39" s="20"/>
      <c r="B39" s="42"/>
      <c r="C39" s="3">
        <v>33</v>
      </c>
      <c r="D39" s="4" t="s">
        <v>34</v>
      </c>
      <c r="E39" s="2">
        <v>0</v>
      </c>
      <c r="F39" s="2">
        <v>0</v>
      </c>
      <c r="G39" s="2">
        <v>0</v>
      </c>
      <c r="H39" s="2">
        <f t="shared" si="2"/>
        <v>0</v>
      </c>
      <c r="I39" s="2">
        <v>0</v>
      </c>
      <c r="J39" s="2">
        <v>0</v>
      </c>
      <c r="K39" s="2">
        <v>0</v>
      </c>
      <c r="L39" s="2">
        <f t="shared" si="3"/>
        <v>0</v>
      </c>
      <c r="M39" s="2">
        <v>0</v>
      </c>
      <c r="N39" s="2">
        <v>0</v>
      </c>
      <c r="O39" s="2">
        <v>0</v>
      </c>
      <c r="P39" s="2">
        <f t="shared" si="0"/>
        <v>0</v>
      </c>
      <c r="Q39" s="2">
        <v>0</v>
      </c>
      <c r="R39" s="2">
        <v>0</v>
      </c>
      <c r="S39" s="2">
        <v>0</v>
      </c>
      <c r="T39" s="2">
        <f t="shared" si="1"/>
        <v>0</v>
      </c>
    </row>
    <row r="40" spans="1:20" ht="15">
      <c r="A40" s="20"/>
      <c r="B40" s="42"/>
      <c r="C40" s="3">
        <v>34</v>
      </c>
      <c r="D40" s="4" t="s">
        <v>35</v>
      </c>
      <c r="E40" s="2">
        <v>0</v>
      </c>
      <c r="F40" s="2">
        <v>0</v>
      </c>
      <c r="G40" s="2">
        <v>0</v>
      </c>
      <c r="H40" s="2">
        <f t="shared" si="2"/>
        <v>0</v>
      </c>
      <c r="I40" s="2">
        <v>0</v>
      </c>
      <c r="J40" s="2">
        <v>0</v>
      </c>
      <c r="K40" s="2">
        <v>0</v>
      </c>
      <c r="L40" s="2">
        <f t="shared" si="3"/>
        <v>0</v>
      </c>
      <c r="M40" s="2">
        <v>0</v>
      </c>
      <c r="N40" s="2">
        <v>0</v>
      </c>
      <c r="O40" s="2">
        <v>0</v>
      </c>
      <c r="P40" s="2">
        <f t="shared" si="0"/>
        <v>0</v>
      </c>
      <c r="Q40" s="2">
        <v>0</v>
      </c>
      <c r="R40" s="2">
        <v>0</v>
      </c>
      <c r="S40" s="2">
        <v>0</v>
      </c>
      <c r="T40" s="2">
        <f t="shared" si="1"/>
        <v>0</v>
      </c>
    </row>
    <row r="41" spans="1:20" ht="15">
      <c r="A41" s="21"/>
      <c r="B41" s="42"/>
      <c r="C41" s="3">
        <v>35</v>
      </c>
      <c r="D41" s="4" t="s">
        <v>36</v>
      </c>
      <c r="E41" s="2">
        <v>0</v>
      </c>
      <c r="F41" s="2">
        <v>0</v>
      </c>
      <c r="G41" s="2">
        <v>0</v>
      </c>
      <c r="H41" s="2">
        <f t="shared" si="2"/>
        <v>0</v>
      </c>
      <c r="I41" s="2">
        <v>0</v>
      </c>
      <c r="J41" s="2">
        <v>0</v>
      </c>
      <c r="K41" s="2">
        <v>0</v>
      </c>
      <c r="L41" s="2">
        <f t="shared" si="3"/>
        <v>0</v>
      </c>
      <c r="M41" s="2">
        <v>0</v>
      </c>
      <c r="N41" s="2">
        <v>0</v>
      </c>
      <c r="O41" s="2">
        <v>0</v>
      </c>
      <c r="P41" s="2">
        <f t="shared" si="0"/>
        <v>0</v>
      </c>
      <c r="Q41" s="2">
        <v>0</v>
      </c>
      <c r="R41" s="2">
        <v>0</v>
      </c>
      <c r="S41" s="2">
        <v>0</v>
      </c>
      <c r="T41" s="2">
        <f t="shared" si="1"/>
        <v>0</v>
      </c>
    </row>
    <row r="42" spans="1:20" ht="15">
      <c r="A42" s="19">
        <v>7</v>
      </c>
      <c r="B42" s="42" t="s">
        <v>38</v>
      </c>
      <c r="C42" s="3">
        <v>36</v>
      </c>
      <c r="D42" s="4" t="s">
        <v>37</v>
      </c>
      <c r="E42" s="2">
        <v>0</v>
      </c>
      <c r="F42" s="2">
        <v>0</v>
      </c>
      <c r="G42" s="2">
        <v>0</v>
      </c>
      <c r="H42" s="2">
        <f t="shared" si="2"/>
        <v>0</v>
      </c>
      <c r="I42" s="2">
        <v>0</v>
      </c>
      <c r="J42" s="2">
        <v>0</v>
      </c>
      <c r="K42" s="2">
        <v>0</v>
      </c>
      <c r="L42" s="2">
        <f t="shared" si="3"/>
        <v>0</v>
      </c>
      <c r="M42" s="2">
        <v>0</v>
      </c>
      <c r="N42" s="2">
        <v>0</v>
      </c>
      <c r="O42" s="2">
        <v>0</v>
      </c>
      <c r="P42" s="2">
        <f t="shared" si="0"/>
        <v>0</v>
      </c>
      <c r="Q42" s="2">
        <v>0</v>
      </c>
      <c r="R42" s="2">
        <v>0</v>
      </c>
      <c r="S42" s="2">
        <v>0</v>
      </c>
      <c r="T42" s="2">
        <f t="shared" si="1"/>
        <v>0</v>
      </c>
    </row>
    <row r="43" spans="1:20" ht="15">
      <c r="A43" s="20"/>
      <c r="B43" s="42"/>
      <c r="C43" s="3">
        <v>37</v>
      </c>
      <c r="D43" s="4" t="s">
        <v>76</v>
      </c>
      <c r="E43" s="2">
        <v>0</v>
      </c>
      <c r="F43" s="2">
        <v>0</v>
      </c>
      <c r="G43" s="2">
        <v>0</v>
      </c>
      <c r="H43" s="2">
        <f t="shared" si="2"/>
        <v>0</v>
      </c>
      <c r="I43" s="2">
        <v>0</v>
      </c>
      <c r="J43" s="2">
        <v>0</v>
      </c>
      <c r="K43" s="2">
        <v>0</v>
      </c>
      <c r="L43" s="2">
        <f t="shared" si="3"/>
        <v>0</v>
      </c>
      <c r="M43" s="2">
        <v>0</v>
      </c>
      <c r="N43" s="2">
        <v>0</v>
      </c>
      <c r="O43" s="2">
        <v>0</v>
      </c>
      <c r="P43" s="2">
        <f t="shared" si="0"/>
        <v>0</v>
      </c>
      <c r="Q43" s="2">
        <v>0</v>
      </c>
      <c r="R43" s="2">
        <v>0</v>
      </c>
      <c r="S43" s="2">
        <v>0</v>
      </c>
      <c r="T43" s="2">
        <f t="shared" si="1"/>
        <v>0</v>
      </c>
    </row>
    <row r="44" spans="1:20" ht="15">
      <c r="A44" s="20"/>
      <c r="B44" s="42"/>
      <c r="C44" s="3">
        <v>38</v>
      </c>
      <c r="D44" s="4" t="s">
        <v>39</v>
      </c>
      <c r="E44" s="2">
        <v>0</v>
      </c>
      <c r="F44" s="2">
        <v>0</v>
      </c>
      <c r="G44" s="2">
        <v>1</v>
      </c>
      <c r="H44" s="2">
        <f t="shared" si="2"/>
        <v>1</v>
      </c>
      <c r="I44" s="2">
        <v>0</v>
      </c>
      <c r="J44" s="2">
        <v>0</v>
      </c>
      <c r="K44" s="2">
        <v>1</v>
      </c>
      <c r="L44" s="2">
        <v>1</v>
      </c>
      <c r="M44" s="2">
        <v>0</v>
      </c>
      <c r="N44" s="2">
        <v>0</v>
      </c>
      <c r="O44" s="2">
        <v>0</v>
      </c>
      <c r="P44" s="2">
        <f t="shared" si="0"/>
        <v>0</v>
      </c>
      <c r="Q44" s="2">
        <v>0</v>
      </c>
      <c r="R44" s="2">
        <v>0</v>
      </c>
      <c r="S44" s="2">
        <v>1</v>
      </c>
      <c r="T44" s="2">
        <f t="shared" si="1"/>
        <v>1</v>
      </c>
    </row>
    <row r="45" spans="1:20" ht="15">
      <c r="A45" s="20"/>
      <c r="B45" s="42"/>
      <c r="C45" s="3">
        <v>39</v>
      </c>
      <c r="D45" s="4" t="s">
        <v>40</v>
      </c>
      <c r="E45" s="2">
        <v>0</v>
      </c>
      <c r="F45" s="2">
        <v>0</v>
      </c>
      <c r="G45" s="2">
        <v>0</v>
      </c>
      <c r="H45" s="2">
        <f t="shared" si="2"/>
        <v>0</v>
      </c>
      <c r="I45" s="2">
        <v>0</v>
      </c>
      <c r="J45" s="2">
        <v>0</v>
      </c>
      <c r="K45" s="2">
        <v>0</v>
      </c>
      <c r="L45" s="2">
        <f t="shared" si="3"/>
        <v>0</v>
      </c>
      <c r="M45" s="2">
        <v>0</v>
      </c>
      <c r="N45" s="2">
        <v>0</v>
      </c>
      <c r="O45" s="2">
        <v>0</v>
      </c>
      <c r="P45" s="2">
        <f t="shared" si="0"/>
        <v>0</v>
      </c>
      <c r="Q45" s="2">
        <v>0</v>
      </c>
      <c r="R45" s="2">
        <v>0</v>
      </c>
      <c r="S45" s="2">
        <v>0</v>
      </c>
      <c r="T45" s="2">
        <f t="shared" si="1"/>
        <v>0</v>
      </c>
    </row>
    <row r="46" spans="1:20" ht="15">
      <c r="A46" s="20"/>
      <c r="B46" s="42"/>
      <c r="C46" s="3">
        <v>40</v>
      </c>
      <c r="D46" s="4" t="s">
        <v>41</v>
      </c>
      <c r="E46" s="2">
        <v>0</v>
      </c>
      <c r="F46" s="2">
        <v>0</v>
      </c>
      <c r="G46" s="2">
        <v>0</v>
      </c>
      <c r="H46" s="2">
        <f t="shared" si="2"/>
        <v>0</v>
      </c>
      <c r="I46" s="2">
        <v>0</v>
      </c>
      <c r="J46" s="2">
        <v>0</v>
      </c>
      <c r="K46" s="2">
        <v>0</v>
      </c>
      <c r="L46" s="2">
        <f t="shared" si="3"/>
        <v>0</v>
      </c>
      <c r="M46" s="2">
        <v>0</v>
      </c>
      <c r="N46" s="2">
        <v>0</v>
      </c>
      <c r="O46" s="2">
        <v>0</v>
      </c>
      <c r="P46" s="2">
        <f t="shared" si="0"/>
        <v>0</v>
      </c>
      <c r="Q46" s="2">
        <v>0</v>
      </c>
      <c r="R46" s="2">
        <v>0</v>
      </c>
      <c r="S46" s="2">
        <v>0</v>
      </c>
      <c r="T46" s="2">
        <f t="shared" si="1"/>
        <v>0</v>
      </c>
    </row>
    <row r="47" spans="1:20" ht="15">
      <c r="A47" s="21"/>
      <c r="B47" s="42"/>
      <c r="C47" s="3">
        <v>41</v>
      </c>
      <c r="D47" s="4" t="s">
        <v>42</v>
      </c>
      <c r="E47" s="2">
        <v>0</v>
      </c>
      <c r="F47" s="2">
        <v>0</v>
      </c>
      <c r="G47" s="2">
        <v>0</v>
      </c>
      <c r="H47" s="2">
        <f t="shared" si="2"/>
        <v>0</v>
      </c>
      <c r="I47" s="2">
        <v>0</v>
      </c>
      <c r="J47" s="2">
        <v>0</v>
      </c>
      <c r="K47" s="2">
        <v>0</v>
      </c>
      <c r="L47" s="2">
        <f t="shared" si="3"/>
        <v>0</v>
      </c>
      <c r="M47" s="2">
        <v>0</v>
      </c>
      <c r="N47" s="2">
        <v>0</v>
      </c>
      <c r="O47" s="2">
        <v>0</v>
      </c>
      <c r="P47" s="2">
        <f t="shared" si="0"/>
        <v>0</v>
      </c>
      <c r="Q47" s="2">
        <v>0</v>
      </c>
      <c r="R47" s="2">
        <v>0</v>
      </c>
      <c r="S47" s="2">
        <v>0</v>
      </c>
      <c r="T47" s="2">
        <f t="shared" si="1"/>
        <v>0</v>
      </c>
    </row>
    <row r="48" spans="1:20" ht="15">
      <c r="A48" s="19">
        <v>8</v>
      </c>
      <c r="B48" s="42" t="s">
        <v>83</v>
      </c>
      <c r="C48" s="3">
        <v>42</v>
      </c>
      <c r="D48" s="4" t="s">
        <v>43</v>
      </c>
      <c r="E48" s="2">
        <v>0</v>
      </c>
      <c r="F48" s="2">
        <v>0</v>
      </c>
      <c r="G48" s="2">
        <v>0</v>
      </c>
      <c r="H48" s="2">
        <f t="shared" si="2"/>
        <v>0</v>
      </c>
      <c r="I48" s="2">
        <v>0</v>
      </c>
      <c r="J48" s="2">
        <v>0</v>
      </c>
      <c r="K48" s="2">
        <v>0</v>
      </c>
      <c r="L48" s="2">
        <f t="shared" si="3"/>
        <v>0</v>
      </c>
      <c r="M48" s="2">
        <v>0</v>
      </c>
      <c r="N48" s="2">
        <v>0</v>
      </c>
      <c r="O48" s="2">
        <v>0</v>
      </c>
      <c r="P48" s="2">
        <f t="shared" si="0"/>
        <v>0</v>
      </c>
      <c r="Q48" s="2">
        <v>0</v>
      </c>
      <c r="R48" s="2">
        <v>0</v>
      </c>
      <c r="S48" s="2">
        <v>0</v>
      </c>
      <c r="T48" s="2">
        <f t="shared" si="1"/>
        <v>0</v>
      </c>
    </row>
    <row r="49" spans="1:20" ht="15">
      <c r="A49" s="20"/>
      <c r="B49" s="42"/>
      <c r="C49" s="3">
        <v>43</v>
      </c>
      <c r="D49" s="4" t="s">
        <v>45</v>
      </c>
      <c r="E49" s="2">
        <v>0</v>
      </c>
      <c r="F49" s="2">
        <v>0</v>
      </c>
      <c r="G49" s="2">
        <v>0</v>
      </c>
      <c r="H49" s="2">
        <f t="shared" si="2"/>
        <v>0</v>
      </c>
      <c r="I49" s="2">
        <v>0</v>
      </c>
      <c r="J49" s="2">
        <v>0</v>
      </c>
      <c r="K49" s="2">
        <v>0</v>
      </c>
      <c r="L49" s="2">
        <f t="shared" si="3"/>
        <v>0</v>
      </c>
      <c r="M49" s="2">
        <v>0</v>
      </c>
      <c r="N49" s="2">
        <v>0</v>
      </c>
      <c r="O49" s="2">
        <v>0</v>
      </c>
      <c r="P49" s="2">
        <f t="shared" si="0"/>
        <v>0</v>
      </c>
      <c r="Q49" s="2">
        <v>0</v>
      </c>
      <c r="R49" s="2">
        <v>0</v>
      </c>
      <c r="S49" s="2">
        <v>0</v>
      </c>
      <c r="T49" s="2">
        <f t="shared" si="1"/>
        <v>0</v>
      </c>
    </row>
    <row r="50" spans="1:20" ht="15">
      <c r="A50" s="20"/>
      <c r="B50" s="42"/>
      <c r="C50" s="3">
        <v>44</v>
      </c>
      <c r="D50" s="4" t="s">
        <v>44</v>
      </c>
      <c r="E50" s="2">
        <v>0</v>
      </c>
      <c r="F50" s="2">
        <v>0</v>
      </c>
      <c r="G50" s="2">
        <v>0</v>
      </c>
      <c r="H50" s="2">
        <f t="shared" si="2"/>
        <v>0</v>
      </c>
      <c r="I50" s="2">
        <v>0</v>
      </c>
      <c r="J50" s="2">
        <v>0</v>
      </c>
      <c r="K50" s="2">
        <v>0</v>
      </c>
      <c r="L50" s="2">
        <f t="shared" si="3"/>
        <v>0</v>
      </c>
      <c r="M50" s="2">
        <v>0</v>
      </c>
      <c r="N50" s="2">
        <v>0</v>
      </c>
      <c r="O50" s="2">
        <v>0</v>
      </c>
      <c r="P50" s="2">
        <f t="shared" si="0"/>
        <v>0</v>
      </c>
      <c r="Q50" s="2">
        <v>0</v>
      </c>
      <c r="R50" s="2">
        <v>0</v>
      </c>
      <c r="S50" s="2">
        <v>0</v>
      </c>
      <c r="T50" s="2">
        <f t="shared" si="1"/>
        <v>0</v>
      </c>
    </row>
    <row r="51" spans="1:20" ht="15">
      <c r="A51" s="21"/>
      <c r="B51" s="42"/>
      <c r="C51" s="3">
        <v>45</v>
      </c>
      <c r="D51" s="4" t="s">
        <v>77</v>
      </c>
      <c r="E51" s="2">
        <v>0</v>
      </c>
      <c r="F51" s="2">
        <v>0</v>
      </c>
      <c r="G51" s="2">
        <v>0</v>
      </c>
      <c r="H51" s="2">
        <f t="shared" si="2"/>
        <v>0</v>
      </c>
      <c r="I51" s="2">
        <v>0</v>
      </c>
      <c r="J51" s="2">
        <v>0</v>
      </c>
      <c r="K51" s="2">
        <v>0</v>
      </c>
      <c r="L51" s="2">
        <f t="shared" si="3"/>
        <v>0</v>
      </c>
      <c r="M51" s="2">
        <v>0</v>
      </c>
      <c r="N51" s="2">
        <v>0</v>
      </c>
      <c r="O51" s="2">
        <v>0</v>
      </c>
      <c r="P51" s="2">
        <f t="shared" si="0"/>
        <v>0</v>
      </c>
      <c r="Q51" s="2">
        <v>0</v>
      </c>
      <c r="R51" s="2">
        <v>0</v>
      </c>
      <c r="S51" s="2">
        <v>0</v>
      </c>
      <c r="T51" s="2">
        <f t="shared" si="1"/>
        <v>0</v>
      </c>
    </row>
    <row r="52" spans="1:20" ht="15">
      <c r="A52" s="19">
        <v>9</v>
      </c>
      <c r="B52" s="42" t="s">
        <v>47</v>
      </c>
      <c r="C52" s="3">
        <v>46</v>
      </c>
      <c r="D52" s="4" t="s">
        <v>46</v>
      </c>
      <c r="E52" s="2">
        <v>0</v>
      </c>
      <c r="F52" s="2">
        <v>0</v>
      </c>
      <c r="G52" s="2">
        <v>0</v>
      </c>
      <c r="H52" s="2">
        <f t="shared" si="2"/>
        <v>0</v>
      </c>
      <c r="I52" s="2">
        <v>0</v>
      </c>
      <c r="J52" s="2">
        <v>0</v>
      </c>
      <c r="K52" s="2">
        <v>0</v>
      </c>
      <c r="L52" s="2">
        <f t="shared" si="3"/>
        <v>0</v>
      </c>
      <c r="M52" s="2">
        <v>0</v>
      </c>
      <c r="N52" s="2">
        <v>0</v>
      </c>
      <c r="O52" s="2">
        <v>0</v>
      </c>
      <c r="P52" s="2">
        <f t="shared" si="0"/>
        <v>0</v>
      </c>
      <c r="Q52" s="2">
        <v>0</v>
      </c>
      <c r="R52" s="2">
        <v>0</v>
      </c>
      <c r="S52" s="2">
        <v>0</v>
      </c>
      <c r="T52" s="2">
        <f t="shared" si="1"/>
        <v>0</v>
      </c>
    </row>
    <row r="53" spans="1:20" ht="15">
      <c r="A53" s="21"/>
      <c r="B53" s="42"/>
      <c r="C53" s="3">
        <v>47</v>
      </c>
      <c r="D53" s="4" t="s">
        <v>78</v>
      </c>
      <c r="E53" s="2">
        <v>10</v>
      </c>
      <c r="F53" s="2">
        <v>5</v>
      </c>
      <c r="G53" s="2">
        <v>0</v>
      </c>
      <c r="H53" s="2">
        <f t="shared" si="2"/>
        <v>15</v>
      </c>
      <c r="I53" s="2">
        <v>10</v>
      </c>
      <c r="J53" s="2">
        <v>5</v>
      </c>
      <c r="K53" s="2">
        <v>0</v>
      </c>
      <c r="L53" s="2">
        <f t="shared" si="3"/>
        <v>15</v>
      </c>
      <c r="M53" s="2">
        <v>0</v>
      </c>
      <c r="N53" s="2">
        <v>0</v>
      </c>
      <c r="O53" s="2">
        <v>0</v>
      </c>
      <c r="P53" s="2">
        <f t="shared" si="0"/>
        <v>0</v>
      </c>
      <c r="Q53" s="2">
        <v>10</v>
      </c>
      <c r="R53" s="2">
        <v>5</v>
      </c>
      <c r="S53" s="2">
        <v>0</v>
      </c>
      <c r="T53" s="2">
        <f>S53+R53+Q53</f>
        <v>15</v>
      </c>
    </row>
    <row r="54" spans="1:20" ht="15">
      <c r="A54" s="19">
        <v>10</v>
      </c>
      <c r="B54" s="42" t="s">
        <v>49</v>
      </c>
      <c r="C54" s="3">
        <v>48</v>
      </c>
      <c r="D54" s="4" t="s">
        <v>48</v>
      </c>
      <c r="E54" s="2">
        <v>1</v>
      </c>
      <c r="F54" s="2">
        <v>2</v>
      </c>
      <c r="G54" s="2">
        <v>0</v>
      </c>
      <c r="H54" s="2">
        <f t="shared" si="2"/>
        <v>3</v>
      </c>
      <c r="I54" s="2">
        <v>1</v>
      </c>
      <c r="J54" s="2">
        <v>2</v>
      </c>
      <c r="K54" s="2">
        <v>0</v>
      </c>
      <c r="L54" s="2">
        <f t="shared" si="3"/>
        <v>3</v>
      </c>
      <c r="M54" s="2">
        <v>0</v>
      </c>
      <c r="N54" s="2">
        <v>0</v>
      </c>
      <c r="O54" s="2">
        <v>0</v>
      </c>
      <c r="P54" s="2">
        <f t="shared" si="0"/>
        <v>0</v>
      </c>
      <c r="Q54" s="2">
        <v>1</v>
      </c>
      <c r="R54" s="2">
        <v>2</v>
      </c>
      <c r="S54" s="2">
        <v>0</v>
      </c>
      <c r="T54" s="2">
        <f aca="true" t="shared" si="4" ref="T54:T76">S54+R54+Q54</f>
        <v>3</v>
      </c>
    </row>
    <row r="55" spans="1:20" ht="15">
      <c r="A55" s="20"/>
      <c r="B55" s="42"/>
      <c r="C55" s="3">
        <v>49</v>
      </c>
      <c r="D55" s="4" t="s">
        <v>50</v>
      </c>
      <c r="E55" s="2">
        <v>2</v>
      </c>
      <c r="F55" s="2">
        <v>0</v>
      </c>
      <c r="G55" s="2">
        <v>0</v>
      </c>
      <c r="H55" s="2">
        <f t="shared" si="2"/>
        <v>2</v>
      </c>
      <c r="I55" s="2">
        <v>2</v>
      </c>
      <c r="J55" s="2">
        <v>0</v>
      </c>
      <c r="K55" s="2">
        <v>0</v>
      </c>
      <c r="L55" s="2">
        <f t="shared" si="3"/>
        <v>2</v>
      </c>
      <c r="M55" s="2">
        <v>0</v>
      </c>
      <c r="N55" s="2">
        <v>0</v>
      </c>
      <c r="O55" s="2">
        <v>0</v>
      </c>
      <c r="P55" s="2">
        <f t="shared" si="0"/>
        <v>0</v>
      </c>
      <c r="Q55" s="2">
        <v>2</v>
      </c>
      <c r="R55" s="2">
        <v>0</v>
      </c>
      <c r="S55" s="2">
        <v>0</v>
      </c>
      <c r="T55" s="2">
        <f t="shared" si="4"/>
        <v>2</v>
      </c>
    </row>
    <row r="56" spans="1:20" ht="15">
      <c r="A56" s="20"/>
      <c r="B56" s="42"/>
      <c r="C56" s="3">
        <v>50</v>
      </c>
      <c r="D56" s="4" t="s">
        <v>51</v>
      </c>
      <c r="E56" s="2">
        <v>1</v>
      </c>
      <c r="F56" s="2">
        <v>1</v>
      </c>
      <c r="G56" s="2">
        <v>0</v>
      </c>
      <c r="H56" s="2">
        <f t="shared" si="2"/>
        <v>2</v>
      </c>
      <c r="I56" s="2">
        <v>1</v>
      </c>
      <c r="J56" s="2">
        <v>1</v>
      </c>
      <c r="K56" s="2">
        <v>0</v>
      </c>
      <c r="L56" s="2">
        <f t="shared" si="3"/>
        <v>2</v>
      </c>
      <c r="M56" s="2">
        <v>0</v>
      </c>
      <c r="N56" s="2">
        <v>0</v>
      </c>
      <c r="O56" s="2">
        <v>0</v>
      </c>
      <c r="P56" s="2">
        <f t="shared" si="0"/>
        <v>0</v>
      </c>
      <c r="Q56" s="2">
        <v>1</v>
      </c>
      <c r="R56" s="2">
        <v>1</v>
      </c>
      <c r="S56" s="2">
        <v>0</v>
      </c>
      <c r="T56" s="2">
        <f t="shared" si="4"/>
        <v>2</v>
      </c>
    </row>
    <row r="57" spans="1:20" ht="15">
      <c r="A57" s="20"/>
      <c r="B57" s="42"/>
      <c r="C57" s="3">
        <v>51</v>
      </c>
      <c r="D57" s="4" t="s">
        <v>79</v>
      </c>
      <c r="E57" s="2">
        <v>0</v>
      </c>
      <c r="F57" s="2">
        <v>0</v>
      </c>
      <c r="G57" s="2">
        <v>0</v>
      </c>
      <c r="H57" s="2">
        <f t="shared" si="2"/>
        <v>0</v>
      </c>
      <c r="I57" s="2">
        <v>0</v>
      </c>
      <c r="J57" s="2">
        <v>0</v>
      </c>
      <c r="K57" s="2">
        <v>0</v>
      </c>
      <c r="L57" s="2">
        <f t="shared" si="3"/>
        <v>0</v>
      </c>
      <c r="M57" s="2">
        <v>0</v>
      </c>
      <c r="N57" s="2">
        <v>0</v>
      </c>
      <c r="O57" s="2">
        <v>0</v>
      </c>
      <c r="P57" s="2">
        <f t="shared" si="0"/>
        <v>0</v>
      </c>
      <c r="Q57" s="2">
        <v>0</v>
      </c>
      <c r="R57" s="2">
        <v>0</v>
      </c>
      <c r="S57" s="2">
        <v>0</v>
      </c>
      <c r="T57" s="2">
        <f t="shared" si="4"/>
        <v>0</v>
      </c>
    </row>
    <row r="58" spans="1:20" ht="15">
      <c r="A58" s="20"/>
      <c r="B58" s="42"/>
      <c r="C58" s="3">
        <v>52</v>
      </c>
      <c r="D58" s="4" t="s">
        <v>49</v>
      </c>
      <c r="E58" s="2">
        <v>5</v>
      </c>
      <c r="F58" s="2">
        <v>3</v>
      </c>
      <c r="G58" s="2">
        <v>0</v>
      </c>
      <c r="H58" s="2">
        <f t="shared" si="2"/>
        <v>8</v>
      </c>
      <c r="I58" s="2">
        <v>5</v>
      </c>
      <c r="J58" s="2">
        <v>3</v>
      </c>
      <c r="K58" s="2">
        <v>0</v>
      </c>
      <c r="L58" s="2">
        <f t="shared" si="3"/>
        <v>8</v>
      </c>
      <c r="M58" s="2">
        <v>0</v>
      </c>
      <c r="N58" s="2">
        <v>0</v>
      </c>
      <c r="O58" s="2">
        <v>0</v>
      </c>
      <c r="P58" s="2">
        <f t="shared" si="0"/>
        <v>0</v>
      </c>
      <c r="Q58" s="2">
        <v>5</v>
      </c>
      <c r="R58" s="2">
        <v>3</v>
      </c>
      <c r="S58" s="2">
        <v>0</v>
      </c>
      <c r="T58" s="2">
        <f t="shared" si="4"/>
        <v>8</v>
      </c>
    </row>
    <row r="59" spans="1:20" ht="15">
      <c r="A59" s="21"/>
      <c r="B59" s="42"/>
      <c r="C59" s="3">
        <v>53</v>
      </c>
      <c r="D59" s="4" t="s">
        <v>52</v>
      </c>
      <c r="E59" s="2">
        <v>3</v>
      </c>
      <c r="F59" s="2">
        <v>2</v>
      </c>
      <c r="G59" s="2">
        <v>0</v>
      </c>
      <c r="H59" s="2">
        <f t="shared" si="2"/>
        <v>5</v>
      </c>
      <c r="I59" s="2">
        <v>3</v>
      </c>
      <c r="J59" s="2">
        <v>2</v>
      </c>
      <c r="K59" s="2">
        <v>0</v>
      </c>
      <c r="L59" s="2">
        <f t="shared" si="3"/>
        <v>5</v>
      </c>
      <c r="M59" s="2">
        <v>0</v>
      </c>
      <c r="N59" s="2">
        <v>0</v>
      </c>
      <c r="O59" s="2">
        <v>0</v>
      </c>
      <c r="P59" s="2">
        <f t="shared" si="0"/>
        <v>0</v>
      </c>
      <c r="Q59" s="2">
        <v>3</v>
      </c>
      <c r="R59" s="2">
        <v>2</v>
      </c>
      <c r="S59" s="2">
        <v>0</v>
      </c>
      <c r="T59" s="2">
        <f t="shared" si="4"/>
        <v>5</v>
      </c>
    </row>
    <row r="60" spans="1:20" ht="15">
      <c r="A60" s="19">
        <v>11</v>
      </c>
      <c r="B60" s="42" t="s">
        <v>54</v>
      </c>
      <c r="C60" s="3">
        <v>54</v>
      </c>
      <c r="D60" s="4" t="s">
        <v>53</v>
      </c>
      <c r="E60" s="2">
        <v>0</v>
      </c>
      <c r="F60" s="2">
        <v>0</v>
      </c>
      <c r="G60" s="2">
        <v>0</v>
      </c>
      <c r="H60" s="2">
        <f t="shared" si="2"/>
        <v>0</v>
      </c>
      <c r="I60" s="2">
        <v>0</v>
      </c>
      <c r="J60" s="2">
        <v>0</v>
      </c>
      <c r="K60" s="2">
        <v>0</v>
      </c>
      <c r="L60" s="2">
        <f t="shared" si="3"/>
        <v>0</v>
      </c>
      <c r="M60" s="2">
        <v>0</v>
      </c>
      <c r="N60" s="2">
        <v>0</v>
      </c>
      <c r="O60" s="2">
        <v>0</v>
      </c>
      <c r="P60" s="2">
        <f t="shared" si="0"/>
        <v>0</v>
      </c>
      <c r="Q60" s="2">
        <v>0</v>
      </c>
      <c r="R60" s="2">
        <v>0</v>
      </c>
      <c r="S60" s="2">
        <v>0</v>
      </c>
      <c r="T60" s="2">
        <f t="shared" si="4"/>
        <v>0</v>
      </c>
    </row>
    <row r="61" spans="1:20" ht="15">
      <c r="A61" s="21"/>
      <c r="B61" s="42"/>
      <c r="C61" s="3">
        <v>55</v>
      </c>
      <c r="D61" s="4" t="s">
        <v>54</v>
      </c>
      <c r="E61" s="2">
        <v>0</v>
      </c>
      <c r="F61" s="2">
        <v>0</v>
      </c>
      <c r="G61" s="2">
        <v>0</v>
      </c>
      <c r="H61" s="2">
        <f t="shared" si="2"/>
        <v>0</v>
      </c>
      <c r="I61" s="2">
        <v>0</v>
      </c>
      <c r="J61" s="2">
        <v>0</v>
      </c>
      <c r="K61" s="2">
        <v>0</v>
      </c>
      <c r="L61" s="2">
        <f t="shared" si="3"/>
        <v>0</v>
      </c>
      <c r="M61" s="2">
        <v>0</v>
      </c>
      <c r="N61" s="2">
        <v>0</v>
      </c>
      <c r="O61" s="2">
        <v>0</v>
      </c>
      <c r="P61" s="2">
        <f t="shared" si="0"/>
        <v>0</v>
      </c>
      <c r="Q61" s="2">
        <v>0</v>
      </c>
      <c r="R61" s="2">
        <v>0</v>
      </c>
      <c r="S61" s="2">
        <v>0</v>
      </c>
      <c r="T61" s="2">
        <f t="shared" si="4"/>
        <v>0</v>
      </c>
    </row>
    <row r="62" spans="1:20" ht="15">
      <c r="A62" s="19">
        <v>12</v>
      </c>
      <c r="B62" s="43" t="s">
        <v>56</v>
      </c>
      <c r="C62" s="3">
        <v>56</v>
      </c>
      <c r="D62" s="4" t="s">
        <v>55</v>
      </c>
      <c r="E62" s="2">
        <v>0</v>
      </c>
      <c r="F62" s="2">
        <v>0</v>
      </c>
      <c r="G62" s="2">
        <v>0</v>
      </c>
      <c r="H62" s="2">
        <f t="shared" si="2"/>
        <v>0</v>
      </c>
      <c r="I62" s="2">
        <v>0</v>
      </c>
      <c r="J62" s="2">
        <v>0</v>
      </c>
      <c r="K62" s="2">
        <v>0</v>
      </c>
      <c r="L62" s="2">
        <f t="shared" si="3"/>
        <v>0</v>
      </c>
      <c r="M62" s="2">
        <v>0</v>
      </c>
      <c r="N62" s="2">
        <v>0</v>
      </c>
      <c r="O62" s="2">
        <v>0</v>
      </c>
      <c r="P62" s="2">
        <f t="shared" si="0"/>
        <v>0</v>
      </c>
      <c r="Q62" s="2">
        <v>0</v>
      </c>
      <c r="R62" s="2">
        <v>0</v>
      </c>
      <c r="S62" s="2">
        <v>0</v>
      </c>
      <c r="T62" s="2">
        <f t="shared" si="4"/>
        <v>0</v>
      </c>
    </row>
    <row r="63" spans="1:20" ht="15">
      <c r="A63" s="20"/>
      <c r="B63" s="44"/>
      <c r="C63" s="3">
        <v>57</v>
      </c>
      <c r="D63" s="4" t="s">
        <v>57</v>
      </c>
      <c r="E63" s="2">
        <v>0</v>
      </c>
      <c r="F63" s="2">
        <v>0</v>
      </c>
      <c r="G63" s="2">
        <v>0</v>
      </c>
      <c r="H63" s="2">
        <f t="shared" si="2"/>
        <v>0</v>
      </c>
      <c r="I63" s="2">
        <v>0</v>
      </c>
      <c r="J63" s="2">
        <v>0</v>
      </c>
      <c r="K63" s="2">
        <v>0</v>
      </c>
      <c r="L63" s="2">
        <f t="shared" si="3"/>
        <v>0</v>
      </c>
      <c r="M63" s="2">
        <v>0</v>
      </c>
      <c r="N63" s="2">
        <v>0</v>
      </c>
      <c r="O63" s="2">
        <v>0</v>
      </c>
      <c r="P63" s="2">
        <f t="shared" si="0"/>
        <v>0</v>
      </c>
      <c r="Q63" s="2">
        <v>0</v>
      </c>
      <c r="R63" s="2">
        <v>0</v>
      </c>
      <c r="S63" s="2">
        <v>0</v>
      </c>
      <c r="T63" s="2">
        <f t="shared" si="4"/>
        <v>0</v>
      </c>
    </row>
    <row r="64" spans="1:20" ht="15">
      <c r="A64" s="20"/>
      <c r="B64" s="44"/>
      <c r="C64" s="3">
        <v>58</v>
      </c>
      <c r="D64" s="4" t="s">
        <v>80</v>
      </c>
      <c r="E64" s="2">
        <v>0</v>
      </c>
      <c r="F64" s="2">
        <v>0</v>
      </c>
      <c r="G64" s="2">
        <v>0</v>
      </c>
      <c r="H64" s="2">
        <f t="shared" si="2"/>
        <v>0</v>
      </c>
      <c r="I64" s="2">
        <v>0</v>
      </c>
      <c r="J64" s="2">
        <v>0</v>
      </c>
      <c r="K64" s="2">
        <v>0</v>
      </c>
      <c r="L64" s="2">
        <f t="shared" si="3"/>
        <v>0</v>
      </c>
      <c r="M64" s="2">
        <v>0</v>
      </c>
      <c r="N64" s="2">
        <v>0</v>
      </c>
      <c r="O64" s="2">
        <v>0</v>
      </c>
      <c r="P64" s="2">
        <f t="shared" si="0"/>
        <v>0</v>
      </c>
      <c r="Q64" s="2">
        <v>0</v>
      </c>
      <c r="R64" s="2">
        <v>0</v>
      </c>
      <c r="S64" s="2">
        <v>0</v>
      </c>
      <c r="T64" s="2">
        <f t="shared" si="4"/>
        <v>0</v>
      </c>
    </row>
    <row r="65" spans="1:20" ht="15">
      <c r="A65" s="20"/>
      <c r="B65" s="44"/>
      <c r="C65" s="3">
        <v>59</v>
      </c>
      <c r="D65" s="4" t="s">
        <v>58</v>
      </c>
      <c r="E65" s="2">
        <v>2</v>
      </c>
      <c r="F65" s="2">
        <v>2</v>
      </c>
      <c r="G65" s="2">
        <v>0</v>
      </c>
      <c r="H65" s="2">
        <f t="shared" si="2"/>
        <v>4</v>
      </c>
      <c r="I65" s="2">
        <v>2</v>
      </c>
      <c r="J65" s="2">
        <v>2</v>
      </c>
      <c r="K65" s="2">
        <v>0</v>
      </c>
      <c r="L65" s="2">
        <f t="shared" si="3"/>
        <v>4</v>
      </c>
      <c r="M65" s="2">
        <v>0</v>
      </c>
      <c r="N65" s="2">
        <v>0</v>
      </c>
      <c r="O65" s="2">
        <v>0</v>
      </c>
      <c r="P65" s="2">
        <f t="shared" si="0"/>
        <v>0</v>
      </c>
      <c r="Q65" s="2">
        <v>2</v>
      </c>
      <c r="R65" s="2">
        <v>2</v>
      </c>
      <c r="S65" s="2">
        <v>0</v>
      </c>
      <c r="T65" s="2">
        <f t="shared" si="4"/>
        <v>4</v>
      </c>
    </row>
    <row r="66" spans="1:20" ht="15">
      <c r="A66" s="20"/>
      <c r="B66" s="44"/>
      <c r="C66" s="3">
        <v>60</v>
      </c>
      <c r="D66" s="4" t="s">
        <v>59</v>
      </c>
      <c r="E66" s="2">
        <v>18</v>
      </c>
      <c r="F66" s="2">
        <v>28</v>
      </c>
      <c r="G66" s="2">
        <v>46</v>
      </c>
      <c r="H66" s="2">
        <f t="shared" si="2"/>
        <v>92</v>
      </c>
      <c r="I66" s="2">
        <v>18</v>
      </c>
      <c r="J66" s="2">
        <v>28</v>
      </c>
      <c r="K66" s="2">
        <v>46</v>
      </c>
      <c r="L66" s="2">
        <f t="shared" si="3"/>
        <v>92</v>
      </c>
      <c r="M66" s="2">
        <v>0</v>
      </c>
      <c r="N66" s="2">
        <v>0</v>
      </c>
      <c r="O66" s="2">
        <v>0</v>
      </c>
      <c r="P66" s="2">
        <f t="shared" si="0"/>
        <v>0</v>
      </c>
      <c r="Q66" s="2">
        <v>18</v>
      </c>
      <c r="R66" s="2">
        <v>28</v>
      </c>
      <c r="S66" s="2">
        <v>46</v>
      </c>
      <c r="T66" s="2">
        <f t="shared" si="4"/>
        <v>92</v>
      </c>
    </row>
    <row r="67" spans="1:20" ht="15">
      <c r="A67" s="21"/>
      <c r="B67" s="45"/>
      <c r="C67" s="3">
        <v>61</v>
      </c>
      <c r="D67" s="4" t="s">
        <v>60</v>
      </c>
      <c r="E67" s="2">
        <v>0</v>
      </c>
      <c r="F67" s="2">
        <v>0</v>
      </c>
      <c r="G67" s="2">
        <v>0</v>
      </c>
      <c r="H67" s="2">
        <f t="shared" si="2"/>
        <v>0</v>
      </c>
      <c r="I67" s="2">
        <v>0</v>
      </c>
      <c r="J67" s="2">
        <v>0</v>
      </c>
      <c r="K67" s="2">
        <v>0</v>
      </c>
      <c r="L67" s="2">
        <f t="shared" si="3"/>
        <v>0</v>
      </c>
      <c r="M67" s="2">
        <v>0</v>
      </c>
      <c r="N67" s="2">
        <v>0</v>
      </c>
      <c r="O67" s="2">
        <v>0</v>
      </c>
      <c r="P67" s="2">
        <f t="shared" si="0"/>
        <v>0</v>
      </c>
      <c r="Q67" s="2">
        <v>0</v>
      </c>
      <c r="R67" s="2">
        <v>0</v>
      </c>
      <c r="S67" s="2">
        <v>0</v>
      </c>
      <c r="T67" s="2">
        <f t="shared" si="4"/>
        <v>0</v>
      </c>
    </row>
    <row r="68" spans="1:20" ht="15">
      <c r="A68" s="19">
        <v>13</v>
      </c>
      <c r="B68" s="42" t="s">
        <v>84</v>
      </c>
      <c r="C68" s="3">
        <v>62</v>
      </c>
      <c r="D68" s="4" t="s">
        <v>61</v>
      </c>
      <c r="E68" s="2">
        <v>0</v>
      </c>
      <c r="F68" s="2">
        <v>0</v>
      </c>
      <c r="G68" s="2">
        <v>0</v>
      </c>
      <c r="H68" s="2">
        <f t="shared" si="2"/>
        <v>0</v>
      </c>
      <c r="I68" s="2">
        <v>0</v>
      </c>
      <c r="J68" s="2">
        <v>0</v>
      </c>
      <c r="K68" s="2">
        <v>0</v>
      </c>
      <c r="L68" s="2">
        <f t="shared" si="3"/>
        <v>0</v>
      </c>
      <c r="M68" s="2">
        <v>0</v>
      </c>
      <c r="N68" s="2">
        <v>0</v>
      </c>
      <c r="O68" s="2">
        <v>0</v>
      </c>
      <c r="P68" s="2">
        <f t="shared" si="0"/>
        <v>0</v>
      </c>
      <c r="Q68" s="2">
        <v>0</v>
      </c>
      <c r="R68" s="2">
        <v>0</v>
      </c>
      <c r="S68" s="2">
        <v>0</v>
      </c>
      <c r="T68" s="2">
        <f t="shared" si="4"/>
        <v>0</v>
      </c>
    </row>
    <row r="69" spans="1:20" ht="15">
      <c r="A69" s="20"/>
      <c r="B69" s="42"/>
      <c r="C69" s="3">
        <v>63</v>
      </c>
      <c r="D69" s="4" t="s">
        <v>62</v>
      </c>
      <c r="E69" s="2">
        <v>0</v>
      </c>
      <c r="F69" s="2">
        <v>0</v>
      </c>
      <c r="G69" s="2">
        <v>0</v>
      </c>
      <c r="H69" s="2">
        <f t="shared" si="2"/>
        <v>0</v>
      </c>
      <c r="I69" s="2">
        <v>0</v>
      </c>
      <c r="J69" s="2">
        <v>0</v>
      </c>
      <c r="K69" s="2">
        <v>0</v>
      </c>
      <c r="L69" s="2">
        <f t="shared" si="3"/>
        <v>0</v>
      </c>
      <c r="M69" s="2">
        <v>0</v>
      </c>
      <c r="N69" s="2">
        <v>0</v>
      </c>
      <c r="O69" s="2">
        <v>0</v>
      </c>
      <c r="P69" s="2">
        <f t="shared" si="0"/>
        <v>0</v>
      </c>
      <c r="Q69" s="2">
        <v>0</v>
      </c>
      <c r="R69" s="2">
        <v>0</v>
      </c>
      <c r="S69" s="2">
        <v>0</v>
      </c>
      <c r="T69" s="2">
        <f t="shared" si="4"/>
        <v>0</v>
      </c>
    </row>
    <row r="70" spans="1:20" ht="15">
      <c r="A70" s="20"/>
      <c r="B70" s="42"/>
      <c r="C70" s="3">
        <v>64</v>
      </c>
      <c r="D70" s="4" t="s">
        <v>81</v>
      </c>
      <c r="E70" s="2">
        <v>0</v>
      </c>
      <c r="F70" s="2">
        <v>0</v>
      </c>
      <c r="G70" s="2">
        <v>0</v>
      </c>
      <c r="H70" s="2">
        <f t="shared" si="2"/>
        <v>0</v>
      </c>
      <c r="I70" s="2">
        <v>0</v>
      </c>
      <c r="J70" s="2">
        <v>0</v>
      </c>
      <c r="K70" s="2">
        <v>0</v>
      </c>
      <c r="L70" s="2">
        <f t="shared" si="3"/>
        <v>0</v>
      </c>
      <c r="M70" s="2">
        <v>0</v>
      </c>
      <c r="N70" s="2">
        <v>0</v>
      </c>
      <c r="O70" s="2">
        <v>0</v>
      </c>
      <c r="P70" s="2">
        <f t="shared" si="0"/>
        <v>0</v>
      </c>
      <c r="Q70" s="2">
        <v>0</v>
      </c>
      <c r="R70" s="2">
        <v>0</v>
      </c>
      <c r="S70" s="2">
        <v>0</v>
      </c>
      <c r="T70" s="2">
        <f t="shared" si="4"/>
        <v>0</v>
      </c>
    </row>
    <row r="71" spans="1:20" ht="15">
      <c r="A71" s="20"/>
      <c r="B71" s="42"/>
      <c r="C71" s="3">
        <v>65</v>
      </c>
      <c r="D71" s="4" t="s">
        <v>63</v>
      </c>
      <c r="E71" s="2">
        <v>29</v>
      </c>
      <c r="F71" s="2">
        <v>34</v>
      </c>
      <c r="G71" s="2">
        <v>0</v>
      </c>
      <c r="H71" s="2">
        <f t="shared" si="2"/>
        <v>63</v>
      </c>
      <c r="I71" s="2">
        <v>29</v>
      </c>
      <c r="J71" s="2">
        <v>34</v>
      </c>
      <c r="K71" s="2">
        <v>0</v>
      </c>
      <c r="L71" s="2">
        <f t="shared" si="3"/>
        <v>63</v>
      </c>
      <c r="M71" s="2">
        <v>0</v>
      </c>
      <c r="N71" s="2">
        <v>0</v>
      </c>
      <c r="O71" s="2">
        <v>0</v>
      </c>
      <c r="P71" s="2">
        <f t="shared" si="0"/>
        <v>0</v>
      </c>
      <c r="Q71" s="2">
        <v>29</v>
      </c>
      <c r="R71" s="2">
        <v>34</v>
      </c>
      <c r="S71" s="2">
        <v>0</v>
      </c>
      <c r="T71" s="2">
        <f t="shared" si="4"/>
        <v>63</v>
      </c>
    </row>
    <row r="72" spans="1:20" ht="15">
      <c r="A72" s="20"/>
      <c r="B72" s="42"/>
      <c r="C72" s="3">
        <v>66</v>
      </c>
      <c r="D72" s="4" t="s">
        <v>64</v>
      </c>
      <c r="E72" s="2">
        <v>0</v>
      </c>
      <c r="F72" s="2">
        <v>0</v>
      </c>
      <c r="G72" s="2">
        <v>0</v>
      </c>
      <c r="H72" s="2">
        <f t="shared" si="2"/>
        <v>0</v>
      </c>
      <c r="I72" s="2">
        <v>0</v>
      </c>
      <c r="J72" s="2">
        <v>0</v>
      </c>
      <c r="K72" s="2">
        <v>0</v>
      </c>
      <c r="L72" s="2">
        <f t="shared" si="3"/>
        <v>0</v>
      </c>
      <c r="M72" s="2">
        <v>0</v>
      </c>
      <c r="N72" s="2">
        <v>0</v>
      </c>
      <c r="O72" s="2">
        <v>0</v>
      </c>
      <c r="P72" s="2">
        <f>O72+N72+M72</f>
        <v>0</v>
      </c>
      <c r="Q72" s="2">
        <v>0</v>
      </c>
      <c r="R72" s="2">
        <v>0</v>
      </c>
      <c r="S72" s="2">
        <v>0</v>
      </c>
      <c r="T72" s="2">
        <f t="shared" si="4"/>
        <v>0</v>
      </c>
    </row>
    <row r="73" spans="1:20" ht="15">
      <c r="A73" s="20"/>
      <c r="B73" s="42"/>
      <c r="C73" s="3">
        <v>67</v>
      </c>
      <c r="D73" s="4" t="s">
        <v>65</v>
      </c>
      <c r="E73" s="2">
        <v>0</v>
      </c>
      <c r="F73" s="2">
        <v>0</v>
      </c>
      <c r="G73" s="2">
        <v>0</v>
      </c>
      <c r="H73" s="2">
        <f t="shared" si="2"/>
        <v>0</v>
      </c>
      <c r="I73" s="2">
        <v>0</v>
      </c>
      <c r="J73" s="2">
        <v>0</v>
      </c>
      <c r="K73" s="2">
        <v>0</v>
      </c>
      <c r="L73" s="2">
        <f t="shared" si="3"/>
        <v>0</v>
      </c>
      <c r="M73" s="2">
        <v>0</v>
      </c>
      <c r="N73" s="2">
        <v>0</v>
      </c>
      <c r="O73" s="2">
        <v>0</v>
      </c>
      <c r="P73" s="2">
        <f>O73+N73+M73</f>
        <v>0</v>
      </c>
      <c r="Q73" s="2">
        <v>0</v>
      </c>
      <c r="R73" s="2">
        <v>0</v>
      </c>
      <c r="S73" s="2">
        <v>0</v>
      </c>
      <c r="T73" s="2">
        <f t="shared" si="4"/>
        <v>0</v>
      </c>
    </row>
    <row r="74" spans="1:20" ht="14.25" customHeight="1">
      <c r="A74" s="20"/>
      <c r="B74" s="42"/>
      <c r="C74" s="3">
        <v>68</v>
      </c>
      <c r="D74" s="4" t="s">
        <v>66</v>
      </c>
      <c r="E74" s="2">
        <v>0</v>
      </c>
      <c r="F74" s="2">
        <v>0</v>
      </c>
      <c r="G74" s="2">
        <v>0</v>
      </c>
      <c r="H74" s="2">
        <f t="shared" si="2"/>
        <v>0</v>
      </c>
      <c r="I74" s="2">
        <v>0</v>
      </c>
      <c r="J74" s="2">
        <v>0</v>
      </c>
      <c r="K74" s="2">
        <v>0</v>
      </c>
      <c r="L74" s="2">
        <f t="shared" si="3"/>
        <v>0</v>
      </c>
      <c r="M74" s="2">
        <v>0</v>
      </c>
      <c r="N74" s="2">
        <v>0</v>
      </c>
      <c r="O74" s="2">
        <v>0</v>
      </c>
      <c r="P74" s="2">
        <f>O74+N74+M74</f>
        <v>0</v>
      </c>
      <c r="Q74" s="2">
        <v>0</v>
      </c>
      <c r="R74" s="2">
        <v>0</v>
      </c>
      <c r="S74" s="2">
        <v>0</v>
      </c>
      <c r="T74" s="2">
        <f t="shared" si="4"/>
        <v>0</v>
      </c>
    </row>
    <row r="75" spans="1:20" ht="17.25" customHeight="1">
      <c r="A75" s="20"/>
      <c r="B75" s="42"/>
      <c r="C75" s="3">
        <v>69</v>
      </c>
      <c r="D75" s="4" t="s">
        <v>82</v>
      </c>
      <c r="E75" s="2">
        <v>1</v>
      </c>
      <c r="F75" s="2">
        <v>0</v>
      </c>
      <c r="G75" s="2">
        <v>0</v>
      </c>
      <c r="H75" s="2">
        <f t="shared" si="2"/>
        <v>1</v>
      </c>
      <c r="I75" s="2">
        <v>1</v>
      </c>
      <c r="J75" s="2">
        <v>0</v>
      </c>
      <c r="K75" s="2">
        <v>0</v>
      </c>
      <c r="L75" s="2">
        <f t="shared" si="3"/>
        <v>1</v>
      </c>
      <c r="M75" s="2">
        <v>0</v>
      </c>
      <c r="N75" s="2">
        <v>0</v>
      </c>
      <c r="O75" s="2">
        <v>0</v>
      </c>
      <c r="P75" s="2">
        <f>O75+N75+M75</f>
        <v>0</v>
      </c>
      <c r="Q75" s="2">
        <v>1</v>
      </c>
      <c r="R75" s="2">
        <v>0</v>
      </c>
      <c r="S75" s="2">
        <v>0</v>
      </c>
      <c r="T75" s="2">
        <f t="shared" si="4"/>
        <v>1</v>
      </c>
    </row>
    <row r="76" spans="1:20" ht="15">
      <c r="A76" s="21"/>
      <c r="B76" s="42"/>
      <c r="C76" s="3">
        <v>70</v>
      </c>
      <c r="D76" s="4" t="s">
        <v>67</v>
      </c>
      <c r="E76" s="2">
        <v>1</v>
      </c>
      <c r="F76" s="2">
        <v>1</v>
      </c>
      <c r="G76" s="2">
        <v>0</v>
      </c>
      <c r="H76" s="2">
        <f>G76+F76+E76</f>
        <v>2</v>
      </c>
      <c r="I76" s="2">
        <v>1</v>
      </c>
      <c r="J76" s="2">
        <v>1</v>
      </c>
      <c r="K76" s="2">
        <v>0</v>
      </c>
      <c r="L76" s="2">
        <f>K76+J76+I76</f>
        <v>2</v>
      </c>
      <c r="M76" s="2">
        <v>0</v>
      </c>
      <c r="N76" s="2">
        <v>0</v>
      </c>
      <c r="O76" s="2">
        <v>0</v>
      </c>
      <c r="P76" s="2">
        <f>O76+N76+M76</f>
        <v>0</v>
      </c>
      <c r="Q76" s="2">
        <v>1</v>
      </c>
      <c r="R76" s="2">
        <v>1</v>
      </c>
      <c r="S76" s="2">
        <v>0</v>
      </c>
      <c r="T76" s="2">
        <f t="shared" si="4"/>
        <v>2</v>
      </c>
    </row>
    <row r="77" spans="1:20" ht="15">
      <c r="A77" s="23" t="s">
        <v>89</v>
      </c>
      <c r="B77" s="24"/>
      <c r="C77" s="24"/>
      <c r="D77" s="25"/>
      <c r="E77" s="2">
        <f>SUM(E7:E76)</f>
        <v>122</v>
      </c>
      <c r="F77" s="2">
        <f aca="true" t="shared" si="5" ref="F77:T77">SUM(F7:F76)</f>
        <v>116</v>
      </c>
      <c r="G77" s="2">
        <f t="shared" si="5"/>
        <v>47</v>
      </c>
      <c r="H77" s="2">
        <f t="shared" si="5"/>
        <v>285</v>
      </c>
      <c r="I77" s="2">
        <f t="shared" si="5"/>
        <v>122</v>
      </c>
      <c r="J77" s="2">
        <f t="shared" si="5"/>
        <v>116</v>
      </c>
      <c r="K77" s="2">
        <f t="shared" si="5"/>
        <v>47</v>
      </c>
      <c r="L77" s="2">
        <f t="shared" si="5"/>
        <v>285</v>
      </c>
      <c r="M77" s="2">
        <f t="shared" si="5"/>
        <v>0</v>
      </c>
      <c r="N77" s="2">
        <f t="shared" si="5"/>
        <v>0</v>
      </c>
      <c r="O77" s="2">
        <f t="shared" si="5"/>
        <v>0</v>
      </c>
      <c r="P77" s="2">
        <f t="shared" si="5"/>
        <v>0</v>
      </c>
      <c r="Q77" s="2">
        <f t="shared" si="5"/>
        <v>122</v>
      </c>
      <c r="R77" s="2">
        <f t="shared" si="5"/>
        <v>116</v>
      </c>
      <c r="S77" s="2">
        <f t="shared" si="5"/>
        <v>47</v>
      </c>
      <c r="T77" s="2">
        <f t="shared" si="5"/>
        <v>285</v>
      </c>
    </row>
    <row r="78" spans="1:20" ht="15">
      <c r="A78" s="13"/>
      <c r="B78" s="13"/>
      <c r="C78" s="13"/>
      <c r="D78" s="1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13"/>
      <c r="B79" s="13"/>
      <c r="C79" s="13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13"/>
      <c r="B80" s="13"/>
      <c r="C80" s="13"/>
      <c r="D80" s="1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13"/>
      <c r="B81" s="13"/>
      <c r="C81" s="13"/>
      <c r="D81" s="1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13"/>
      <c r="B82" s="13"/>
      <c r="C82" s="13"/>
      <c r="D82" s="1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13"/>
      <c r="B83" s="13"/>
      <c r="C83" s="13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13"/>
      <c r="B84" s="13"/>
      <c r="C84" s="13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13"/>
      <c r="B85" s="13"/>
      <c r="C85" s="13"/>
      <c r="D85" s="1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13"/>
      <c r="B86" s="13"/>
      <c r="C86" s="13"/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13"/>
      <c r="B87" s="13"/>
      <c r="C87" s="13"/>
      <c r="D87" s="1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13"/>
      <c r="B88" s="13"/>
      <c r="C88" s="13"/>
      <c r="D88" s="1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13"/>
      <c r="B89" s="13"/>
      <c r="C89" s="13"/>
      <c r="D89" s="1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13"/>
      <c r="B90" s="13"/>
      <c r="C90" s="13"/>
      <c r="D90" s="1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13"/>
      <c r="B91" s="13"/>
      <c r="C91" s="13"/>
      <c r="D91" s="1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13"/>
      <c r="B92" s="13"/>
      <c r="C92" s="13"/>
      <c r="D92" s="1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13"/>
      <c r="B93" s="13"/>
      <c r="C93" s="13"/>
      <c r="D93" s="1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13"/>
      <c r="B94" s="13"/>
      <c r="C94" s="13"/>
      <c r="D94" s="1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13"/>
      <c r="B95" s="13"/>
      <c r="C95" s="13"/>
      <c r="D95" s="1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13"/>
      <c r="B96" s="13"/>
      <c r="C96" s="13"/>
      <c r="D96" s="1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 customHeight="1">
      <c r="A97" s="17" t="s">
        <v>106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ht="15">
      <c r="A98" s="18" t="s">
        <v>108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">
      <c r="A99" s="17" t="s">
        <v>90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ht="15">
      <c r="A100" s="29" t="s">
        <v>110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5">
      <c r="A101" s="30" t="s">
        <v>0</v>
      </c>
      <c r="B101" s="30" t="s">
        <v>1</v>
      </c>
      <c r="C101" s="32" t="s">
        <v>85</v>
      </c>
      <c r="D101" s="32" t="s">
        <v>5</v>
      </c>
      <c r="E101" s="34" t="s">
        <v>95</v>
      </c>
      <c r="F101" s="35"/>
      <c r="G101" s="35"/>
      <c r="H101" s="36"/>
      <c r="I101" s="37" t="s">
        <v>102</v>
      </c>
      <c r="J101" s="37"/>
      <c r="K101" s="37"/>
      <c r="L101" s="37"/>
      <c r="M101" s="37" t="s">
        <v>96</v>
      </c>
      <c r="N101" s="37"/>
      <c r="O101" s="37"/>
      <c r="P101" s="37"/>
      <c r="Q101" s="34" t="s">
        <v>97</v>
      </c>
      <c r="R101" s="35"/>
      <c r="S101" s="35"/>
      <c r="T101" s="36"/>
    </row>
    <row r="102" spans="1:24" ht="66" customHeight="1">
      <c r="A102" s="31"/>
      <c r="B102" s="31"/>
      <c r="C102" s="33"/>
      <c r="D102" s="33"/>
      <c r="E102" s="7" t="s">
        <v>86</v>
      </c>
      <c r="F102" s="7" t="s">
        <v>87</v>
      </c>
      <c r="G102" s="7" t="s">
        <v>88</v>
      </c>
      <c r="H102" s="7" t="s">
        <v>89</v>
      </c>
      <c r="I102" s="7" t="s">
        <v>86</v>
      </c>
      <c r="J102" s="7" t="s">
        <v>87</v>
      </c>
      <c r="K102" s="7" t="s">
        <v>88</v>
      </c>
      <c r="L102" s="7" t="s">
        <v>89</v>
      </c>
      <c r="M102" s="7" t="s">
        <v>86</v>
      </c>
      <c r="N102" s="7" t="s">
        <v>87</v>
      </c>
      <c r="O102" s="7" t="s">
        <v>88</v>
      </c>
      <c r="P102" s="7" t="s">
        <v>89</v>
      </c>
      <c r="Q102" s="7" t="s">
        <v>86</v>
      </c>
      <c r="R102" s="7" t="s">
        <v>87</v>
      </c>
      <c r="S102" s="7" t="s">
        <v>88</v>
      </c>
      <c r="T102" s="7" t="s">
        <v>89</v>
      </c>
      <c r="X102" s="1"/>
    </row>
    <row r="103" spans="1:20" ht="15">
      <c r="A103" s="8">
        <v>1</v>
      </c>
      <c r="B103" s="8">
        <v>2</v>
      </c>
      <c r="C103" s="8">
        <v>3</v>
      </c>
      <c r="D103" s="8">
        <v>4</v>
      </c>
      <c r="E103" s="8">
        <v>6</v>
      </c>
      <c r="F103" s="8">
        <v>7</v>
      </c>
      <c r="G103" s="8">
        <v>8</v>
      </c>
      <c r="H103" s="8">
        <v>9</v>
      </c>
      <c r="I103" s="8">
        <v>10</v>
      </c>
      <c r="J103" s="8">
        <v>11</v>
      </c>
      <c r="K103" s="8">
        <v>12</v>
      </c>
      <c r="L103" s="8">
        <v>13</v>
      </c>
      <c r="M103" s="8">
        <v>14</v>
      </c>
      <c r="N103" s="8">
        <v>15</v>
      </c>
      <c r="O103" s="8">
        <v>16</v>
      </c>
      <c r="P103" s="8">
        <v>17</v>
      </c>
      <c r="Q103" s="8">
        <v>18</v>
      </c>
      <c r="R103" s="8">
        <v>19</v>
      </c>
      <c r="S103" s="8">
        <v>20</v>
      </c>
      <c r="T103" s="8">
        <v>21</v>
      </c>
    </row>
    <row r="104" spans="1:20" ht="15">
      <c r="A104" s="19">
        <v>1</v>
      </c>
      <c r="B104" s="42" t="s">
        <v>6</v>
      </c>
      <c r="C104" s="3">
        <v>1</v>
      </c>
      <c r="D104" s="4" t="s">
        <v>68</v>
      </c>
      <c r="E104" s="2">
        <v>32</v>
      </c>
      <c r="F104" s="2">
        <v>19</v>
      </c>
      <c r="G104" s="2">
        <v>0</v>
      </c>
      <c r="H104" s="2">
        <f>G104+F104+E104</f>
        <v>51</v>
      </c>
      <c r="I104" s="2">
        <v>32</v>
      </c>
      <c r="J104" s="2">
        <v>19</v>
      </c>
      <c r="K104" s="2">
        <v>0</v>
      </c>
      <c r="L104" s="2">
        <f>K104+J104+I104</f>
        <v>51</v>
      </c>
      <c r="M104" s="2">
        <v>0</v>
      </c>
      <c r="N104" s="2">
        <v>0</v>
      </c>
      <c r="O104" s="2">
        <f>N104+M104+L104</f>
        <v>51</v>
      </c>
      <c r="P104" s="2">
        <f>O104+N104+M104</f>
        <v>51</v>
      </c>
      <c r="Q104" s="2">
        <v>32</v>
      </c>
      <c r="R104" s="2">
        <v>19</v>
      </c>
      <c r="S104" s="2">
        <v>0</v>
      </c>
      <c r="T104" s="2">
        <f>S104+R104+Q104</f>
        <v>51</v>
      </c>
    </row>
    <row r="105" spans="1:20" ht="15">
      <c r="A105" s="20"/>
      <c r="B105" s="42"/>
      <c r="C105" s="3">
        <v>2</v>
      </c>
      <c r="D105" s="4" t="s">
        <v>8</v>
      </c>
      <c r="E105" s="2">
        <v>59</v>
      </c>
      <c r="F105" s="2">
        <v>46</v>
      </c>
      <c r="G105" s="2">
        <v>0</v>
      </c>
      <c r="H105" s="2">
        <f>G105+F105+E105</f>
        <v>105</v>
      </c>
      <c r="I105" s="2">
        <v>59</v>
      </c>
      <c r="J105" s="2">
        <v>46</v>
      </c>
      <c r="K105" s="2">
        <v>0</v>
      </c>
      <c r="L105" s="2">
        <f>K105+J105+I105</f>
        <v>105</v>
      </c>
      <c r="M105" s="2">
        <v>0</v>
      </c>
      <c r="N105" s="2">
        <v>0</v>
      </c>
      <c r="O105" s="2">
        <v>0</v>
      </c>
      <c r="P105" s="2">
        <f aca="true" t="shared" si="6" ref="P105:P168">O105+N105+M105</f>
        <v>0</v>
      </c>
      <c r="Q105" s="2">
        <v>59</v>
      </c>
      <c r="R105" s="2">
        <v>46</v>
      </c>
      <c r="S105" s="2">
        <v>0</v>
      </c>
      <c r="T105" s="2">
        <f aca="true" t="shared" si="7" ref="T105:T168">S105+R105+Q105</f>
        <v>105</v>
      </c>
    </row>
    <row r="106" spans="1:20" ht="15">
      <c r="A106" s="21"/>
      <c r="B106" s="42"/>
      <c r="C106" s="3">
        <v>3</v>
      </c>
      <c r="D106" s="4" t="s">
        <v>9</v>
      </c>
      <c r="E106" s="2">
        <v>73</v>
      </c>
      <c r="F106" s="2">
        <v>53</v>
      </c>
      <c r="G106" s="2">
        <v>0</v>
      </c>
      <c r="H106" s="2">
        <f>G106+F106+E106</f>
        <v>126</v>
      </c>
      <c r="I106" s="2">
        <v>73</v>
      </c>
      <c r="J106" s="2">
        <v>53</v>
      </c>
      <c r="K106" s="2">
        <v>0</v>
      </c>
      <c r="L106" s="2">
        <f>K106+J106+I106</f>
        <v>126</v>
      </c>
      <c r="M106" s="2">
        <v>0</v>
      </c>
      <c r="N106" s="2">
        <v>0</v>
      </c>
      <c r="O106" s="2">
        <v>0</v>
      </c>
      <c r="P106" s="2">
        <f t="shared" si="6"/>
        <v>0</v>
      </c>
      <c r="Q106" s="2">
        <v>73</v>
      </c>
      <c r="R106" s="2">
        <v>53</v>
      </c>
      <c r="S106" s="2">
        <v>0</v>
      </c>
      <c r="T106" s="2">
        <f t="shared" si="7"/>
        <v>126</v>
      </c>
    </row>
    <row r="107" spans="1:20" ht="15">
      <c r="A107" s="19">
        <v>2</v>
      </c>
      <c r="B107" s="42" t="s">
        <v>11</v>
      </c>
      <c r="C107" s="3">
        <v>4</v>
      </c>
      <c r="D107" s="4" t="s">
        <v>10</v>
      </c>
      <c r="E107" s="2">
        <v>104</v>
      </c>
      <c r="F107" s="2">
        <v>75</v>
      </c>
      <c r="G107" s="2">
        <v>0</v>
      </c>
      <c r="H107" s="2">
        <f>G107+F107+E107</f>
        <v>179</v>
      </c>
      <c r="I107" s="2">
        <v>104</v>
      </c>
      <c r="J107" s="2">
        <v>75</v>
      </c>
      <c r="K107" s="2">
        <v>0</v>
      </c>
      <c r="L107" s="2">
        <f>K107+J107+I107</f>
        <v>179</v>
      </c>
      <c r="M107" s="2">
        <v>0</v>
      </c>
      <c r="N107" s="2">
        <v>0</v>
      </c>
      <c r="O107" s="2">
        <v>0</v>
      </c>
      <c r="P107" s="2">
        <f t="shared" si="6"/>
        <v>0</v>
      </c>
      <c r="Q107" s="2">
        <v>104</v>
      </c>
      <c r="R107" s="2">
        <v>75</v>
      </c>
      <c r="S107" s="2">
        <v>0</v>
      </c>
      <c r="T107" s="2">
        <f t="shared" si="7"/>
        <v>179</v>
      </c>
    </row>
    <row r="108" spans="1:20" ht="15">
      <c r="A108" s="20"/>
      <c r="B108" s="42"/>
      <c r="C108" s="3">
        <v>5</v>
      </c>
      <c r="D108" s="4" t="s">
        <v>69</v>
      </c>
      <c r="E108" s="2">
        <v>99</v>
      </c>
      <c r="F108" s="2">
        <v>61</v>
      </c>
      <c r="G108" s="2">
        <v>0</v>
      </c>
      <c r="H108" s="2">
        <f aca="true" t="shared" si="8" ref="H108:H171">G108+F108+E108</f>
        <v>160</v>
      </c>
      <c r="I108" s="2">
        <v>99</v>
      </c>
      <c r="J108" s="2">
        <v>61</v>
      </c>
      <c r="K108" s="2">
        <v>0</v>
      </c>
      <c r="L108" s="2">
        <f aca="true" t="shared" si="9" ref="L108:L171">K108+J108+I108</f>
        <v>160</v>
      </c>
      <c r="M108" s="2">
        <v>0</v>
      </c>
      <c r="N108" s="2">
        <v>0</v>
      </c>
      <c r="O108" s="2">
        <v>0</v>
      </c>
      <c r="P108" s="2">
        <f t="shared" si="6"/>
        <v>0</v>
      </c>
      <c r="Q108" s="2">
        <v>99</v>
      </c>
      <c r="R108" s="2">
        <v>61</v>
      </c>
      <c r="S108" s="2">
        <v>0</v>
      </c>
      <c r="T108" s="2">
        <f t="shared" si="7"/>
        <v>160</v>
      </c>
    </row>
    <row r="109" spans="1:20" ht="15">
      <c r="A109" s="21"/>
      <c r="B109" s="42"/>
      <c r="C109" s="3">
        <v>6</v>
      </c>
      <c r="D109" s="4" t="s">
        <v>12</v>
      </c>
      <c r="E109" s="2">
        <v>47</v>
      </c>
      <c r="F109" s="2">
        <v>39</v>
      </c>
      <c r="G109" s="2">
        <v>0</v>
      </c>
      <c r="H109" s="2">
        <f t="shared" si="8"/>
        <v>86</v>
      </c>
      <c r="I109" s="2">
        <v>47</v>
      </c>
      <c r="J109" s="2">
        <v>39</v>
      </c>
      <c r="K109" s="2">
        <v>0</v>
      </c>
      <c r="L109" s="2">
        <f t="shared" si="9"/>
        <v>86</v>
      </c>
      <c r="M109" s="2">
        <v>0</v>
      </c>
      <c r="N109" s="2">
        <v>0</v>
      </c>
      <c r="O109" s="2">
        <v>0</v>
      </c>
      <c r="P109" s="2">
        <f t="shared" si="6"/>
        <v>0</v>
      </c>
      <c r="Q109" s="2">
        <v>47</v>
      </c>
      <c r="R109" s="2">
        <v>39</v>
      </c>
      <c r="S109" s="2">
        <v>0</v>
      </c>
      <c r="T109" s="2">
        <f t="shared" si="7"/>
        <v>86</v>
      </c>
    </row>
    <row r="110" spans="1:20" ht="15">
      <c r="A110" s="19">
        <v>3</v>
      </c>
      <c r="B110" s="42" t="s">
        <v>14</v>
      </c>
      <c r="C110" s="3">
        <v>7</v>
      </c>
      <c r="D110" s="4" t="s">
        <v>13</v>
      </c>
      <c r="E110" s="2">
        <v>148</v>
      </c>
      <c r="F110" s="2">
        <v>105</v>
      </c>
      <c r="G110" s="2">
        <v>0</v>
      </c>
      <c r="H110" s="2">
        <f t="shared" si="8"/>
        <v>253</v>
      </c>
      <c r="I110" s="2">
        <v>148</v>
      </c>
      <c r="J110" s="2">
        <v>105</v>
      </c>
      <c r="K110" s="2">
        <v>0</v>
      </c>
      <c r="L110" s="2">
        <f t="shared" si="9"/>
        <v>253</v>
      </c>
      <c r="M110" s="2">
        <v>0</v>
      </c>
      <c r="N110" s="2">
        <v>0</v>
      </c>
      <c r="O110" s="2">
        <v>0</v>
      </c>
      <c r="P110" s="2">
        <f t="shared" si="6"/>
        <v>0</v>
      </c>
      <c r="Q110" s="2">
        <v>148</v>
      </c>
      <c r="R110" s="2">
        <v>105</v>
      </c>
      <c r="S110" s="2">
        <v>0</v>
      </c>
      <c r="T110" s="2">
        <f t="shared" si="7"/>
        <v>253</v>
      </c>
    </row>
    <row r="111" spans="1:20" ht="15">
      <c r="A111" s="21"/>
      <c r="B111" s="42"/>
      <c r="C111" s="3">
        <v>8</v>
      </c>
      <c r="D111" s="4" t="s">
        <v>14</v>
      </c>
      <c r="E111" s="2">
        <v>136</v>
      </c>
      <c r="F111" s="2">
        <v>95</v>
      </c>
      <c r="G111" s="2">
        <v>0</v>
      </c>
      <c r="H111" s="2">
        <f t="shared" si="8"/>
        <v>231</v>
      </c>
      <c r="I111" s="2">
        <v>136</v>
      </c>
      <c r="J111" s="2">
        <v>95</v>
      </c>
      <c r="K111" s="2">
        <v>0</v>
      </c>
      <c r="L111" s="2">
        <f t="shared" si="9"/>
        <v>231</v>
      </c>
      <c r="M111" s="2">
        <v>0</v>
      </c>
      <c r="N111" s="2">
        <v>0</v>
      </c>
      <c r="O111" s="2">
        <v>0</v>
      </c>
      <c r="P111" s="2">
        <f t="shared" si="6"/>
        <v>0</v>
      </c>
      <c r="Q111" s="2">
        <v>136</v>
      </c>
      <c r="R111" s="2">
        <v>95</v>
      </c>
      <c r="S111" s="2">
        <v>0</v>
      </c>
      <c r="T111" s="2">
        <f t="shared" si="7"/>
        <v>231</v>
      </c>
    </row>
    <row r="112" spans="1:20" ht="15">
      <c r="A112" s="19">
        <v>4</v>
      </c>
      <c r="B112" s="42" t="s">
        <v>7</v>
      </c>
      <c r="C112" s="3">
        <v>9</v>
      </c>
      <c r="D112" s="4" t="s">
        <v>70</v>
      </c>
      <c r="E112" s="2">
        <v>21</v>
      </c>
      <c r="F112" s="2">
        <v>10</v>
      </c>
      <c r="G112" s="2">
        <v>0</v>
      </c>
      <c r="H112" s="2">
        <f t="shared" si="8"/>
        <v>31</v>
      </c>
      <c r="I112" s="2">
        <v>21</v>
      </c>
      <c r="J112" s="2">
        <v>10</v>
      </c>
      <c r="K112" s="2">
        <v>0</v>
      </c>
      <c r="L112" s="2">
        <f t="shared" si="9"/>
        <v>31</v>
      </c>
      <c r="M112" s="2">
        <v>0</v>
      </c>
      <c r="N112" s="2">
        <v>0</v>
      </c>
      <c r="O112" s="2">
        <v>0</v>
      </c>
      <c r="P112" s="2">
        <f t="shared" si="6"/>
        <v>0</v>
      </c>
      <c r="Q112" s="2">
        <v>21</v>
      </c>
      <c r="R112" s="2">
        <v>10</v>
      </c>
      <c r="S112" s="2">
        <v>0</v>
      </c>
      <c r="T112" s="2">
        <f t="shared" si="7"/>
        <v>31</v>
      </c>
    </row>
    <row r="113" spans="1:20" ht="15">
      <c r="A113" s="20"/>
      <c r="B113" s="42"/>
      <c r="C113" s="3">
        <v>10</v>
      </c>
      <c r="D113" s="4" t="s">
        <v>15</v>
      </c>
      <c r="E113" s="2">
        <v>32</v>
      </c>
      <c r="F113" s="2">
        <v>47</v>
      </c>
      <c r="G113" s="2">
        <v>0</v>
      </c>
      <c r="H113" s="2">
        <f t="shared" si="8"/>
        <v>79</v>
      </c>
      <c r="I113" s="2">
        <v>32</v>
      </c>
      <c r="J113" s="2">
        <v>47</v>
      </c>
      <c r="K113" s="2">
        <v>0</v>
      </c>
      <c r="L113" s="2">
        <f t="shared" si="9"/>
        <v>79</v>
      </c>
      <c r="M113" s="2">
        <v>0</v>
      </c>
      <c r="N113" s="2">
        <v>0</v>
      </c>
      <c r="O113" s="2">
        <v>0</v>
      </c>
      <c r="P113" s="2">
        <f t="shared" si="6"/>
        <v>0</v>
      </c>
      <c r="Q113" s="2">
        <v>32</v>
      </c>
      <c r="R113" s="2">
        <v>47</v>
      </c>
      <c r="S113" s="2">
        <v>0</v>
      </c>
      <c r="T113" s="2">
        <f t="shared" si="7"/>
        <v>79</v>
      </c>
    </row>
    <row r="114" spans="1:20" ht="15">
      <c r="A114" s="20"/>
      <c r="B114" s="42"/>
      <c r="C114" s="3">
        <v>11</v>
      </c>
      <c r="D114" s="4" t="s">
        <v>16</v>
      </c>
      <c r="E114" s="2">
        <v>83</v>
      </c>
      <c r="F114" s="2">
        <v>52</v>
      </c>
      <c r="G114" s="2">
        <v>0</v>
      </c>
      <c r="H114" s="2">
        <f t="shared" si="8"/>
        <v>135</v>
      </c>
      <c r="I114" s="2">
        <v>83</v>
      </c>
      <c r="J114" s="2">
        <v>52</v>
      </c>
      <c r="K114" s="2">
        <v>0</v>
      </c>
      <c r="L114" s="2">
        <f t="shared" si="9"/>
        <v>135</v>
      </c>
      <c r="M114" s="2">
        <v>0</v>
      </c>
      <c r="N114" s="2">
        <v>0</v>
      </c>
      <c r="O114" s="2">
        <v>0</v>
      </c>
      <c r="P114" s="2">
        <f t="shared" si="6"/>
        <v>0</v>
      </c>
      <c r="Q114" s="2">
        <v>83</v>
      </c>
      <c r="R114" s="2">
        <v>52</v>
      </c>
      <c r="S114" s="2">
        <v>0</v>
      </c>
      <c r="T114" s="2">
        <f t="shared" si="7"/>
        <v>135</v>
      </c>
    </row>
    <row r="115" spans="1:20" ht="15">
      <c r="A115" s="20"/>
      <c r="B115" s="42"/>
      <c r="C115" s="3">
        <v>12</v>
      </c>
      <c r="D115" s="4" t="s">
        <v>17</v>
      </c>
      <c r="E115" s="2">
        <v>18</v>
      </c>
      <c r="F115" s="2">
        <v>8</v>
      </c>
      <c r="G115" s="2">
        <v>0</v>
      </c>
      <c r="H115" s="2">
        <f>G115+F115+E115</f>
        <v>26</v>
      </c>
      <c r="I115" s="2">
        <v>18</v>
      </c>
      <c r="J115" s="2">
        <v>8</v>
      </c>
      <c r="K115" s="2">
        <v>0</v>
      </c>
      <c r="L115" s="2">
        <f t="shared" si="9"/>
        <v>26</v>
      </c>
      <c r="M115" s="2">
        <v>0</v>
      </c>
      <c r="N115" s="2">
        <v>0</v>
      </c>
      <c r="O115" s="2">
        <v>0</v>
      </c>
      <c r="P115" s="2">
        <f t="shared" si="6"/>
        <v>0</v>
      </c>
      <c r="Q115" s="2">
        <v>18</v>
      </c>
      <c r="R115" s="2">
        <v>8</v>
      </c>
      <c r="S115" s="2">
        <v>0</v>
      </c>
      <c r="T115" s="2">
        <f t="shared" si="7"/>
        <v>26</v>
      </c>
    </row>
    <row r="116" spans="1:20" ht="15">
      <c r="A116" s="20"/>
      <c r="B116" s="42"/>
      <c r="C116" s="3">
        <v>13</v>
      </c>
      <c r="D116" s="4" t="s">
        <v>18</v>
      </c>
      <c r="E116" s="2">
        <v>40</v>
      </c>
      <c r="F116" s="2">
        <v>48</v>
      </c>
      <c r="G116" s="2">
        <v>0</v>
      </c>
      <c r="H116" s="2">
        <f t="shared" si="8"/>
        <v>88</v>
      </c>
      <c r="I116" s="2">
        <v>40</v>
      </c>
      <c r="J116" s="2">
        <v>48</v>
      </c>
      <c r="K116" s="2">
        <v>0</v>
      </c>
      <c r="L116" s="2">
        <f t="shared" si="9"/>
        <v>88</v>
      </c>
      <c r="M116" s="2">
        <v>0</v>
      </c>
      <c r="N116" s="2">
        <v>0</v>
      </c>
      <c r="O116" s="2">
        <v>0</v>
      </c>
      <c r="P116" s="2">
        <f t="shared" si="6"/>
        <v>0</v>
      </c>
      <c r="Q116" s="2">
        <v>40</v>
      </c>
      <c r="R116" s="2">
        <v>48</v>
      </c>
      <c r="S116" s="2">
        <v>0</v>
      </c>
      <c r="T116" s="2">
        <f t="shared" si="7"/>
        <v>88</v>
      </c>
    </row>
    <row r="117" spans="1:20" ht="15">
      <c r="A117" s="21"/>
      <c r="B117" s="42"/>
      <c r="C117" s="3">
        <v>14</v>
      </c>
      <c r="D117" s="4" t="s">
        <v>19</v>
      </c>
      <c r="E117" s="2">
        <v>9</v>
      </c>
      <c r="F117" s="2">
        <v>7</v>
      </c>
      <c r="G117" s="2">
        <v>0</v>
      </c>
      <c r="H117" s="2">
        <f t="shared" si="8"/>
        <v>16</v>
      </c>
      <c r="I117" s="2">
        <v>9</v>
      </c>
      <c r="J117" s="2">
        <v>7</v>
      </c>
      <c r="K117" s="2">
        <v>0</v>
      </c>
      <c r="L117" s="2">
        <f t="shared" si="9"/>
        <v>16</v>
      </c>
      <c r="M117" s="2">
        <v>0</v>
      </c>
      <c r="N117" s="2">
        <v>0</v>
      </c>
      <c r="O117" s="2">
        <v>0</v>
      </c>
      <c r="P117" s="2">
        <f t="shared" si="6"/>
        <v>0</v>
      </c>
      <c r="Q117" s="2">
        <v>9</v>
      </c>
      <c r="R117" s="2">
        <v>7</v>
      </c>
      <c r="S117" s="2">
        <v>0</v>
      </c>
      <c r="T117" s="2">
        <f t="shared" si="7"/>
        <v>16</v>
      </c>
    </row>
    <row r="118" spans="1:20" ht="15">
      <c r="A118" s="19">
        <v>5</v>
      </c>
      <c r="B118" s="42" t="s">
        <v>20</v>
      </c>
      <c r="C118" s="3">
        <v>15</v>
      </c>
      <c r="D118" s="4" t="s">
        <v>71</v>
      </c>
      <c r="E118" s="2">
        <v>67</v>
      </c>
      <c r="F118" s="2">
        <v>71</v>
      </c>
      <c r="G118" s="2">
        <v>0</v>
      </c>
      <c r="H118" s="2">
        <f t="shared" si="8"/>
        <v>138</v>
      </c>
      <c r="I118" s="2">
        <v>67</v>
      </c>
      <c r="J118" s="2">
        <v>71</v>
      </c>
      <c r="K118" s="2">
        <v>0</v>
      </c>
      <c r="L118" s="2">
        <f t="shared" si="9"/>
        <v>138</v>
      </c>
      <c r="M118" s="2">
        <v>0</v>
      </c>
      <c r="N118" s="2">
        <v>0</v>
      </c>
      <c r="O118" s="2">
        <v>0</v>
      </c>
      <c r="P118" s="2">
        <f t="shared" si="6"/>
        <v>0</v>
      </c>
      <c r="Q118" s="2">
        <v>67</v>
      </c>
      <c r="R118" s="2">
        <v>71</v>
      </c>
      <c r="S118" s="2">
        <v>0</v>
      </c>
      <c r="T118" s="2">
        <f t="shared" si="7"/>
        <v>138</v>
      </c>
    </row>
    <row r="119" spans="1:20" ht="15">
      <c r="A119" s="20"/>
      <c r="B119" s="42"/>
      <c r="C119" s="3">
        <v>16</v>
      </c>
      <c r="D119" s="4" t="s">
        <v>21</v>
      </c>
      <c r="E119" s="2">
        <v>28</v>
      </c>
      <c r="F119" s="2">
        <v>31</v>
      </c>
      <c r="G119" s="2">
        <v>0</v>
      </c>
      <c r="H119" s="2">
        <f t="shared" si="8"/>
        <v>59</v>
      </c>
      <c r="I119" s="2">
        <v>28</v>
      </c>
      <c r="J119" s="2">
        <v>31</v>
      </c>
      <c r="K119" s="2">
        <v>0</v>
      </c>
      <c r="L119" s="2">
        <f t="shared" si="9"/>
        <v>59</v>
      </c>
      <c r="M119" s="2">
        <v>0</v>
      </c>
      <c r="N119" s="2">
        <v>0</v>
      </c>
      <c r="O119" s="2">
        <v>0</v>
      </c>
      <c r="P119" s="2">
        <f t="shared" si="6"/>
        <v>0</v>
      </c>
      <c r="Q119" s="2">
        <v>28</v>
      </c>
      <c r="R119" s="2">
        <v>31</v>
      </c>
      <c r="S119" s="2">
        <v>0</v>
      </c>
      <c r="T119" s="2">
        <f t="shared" si="7"/>
        <v>59</v>
      </c>
    </row>
    <row r="120" spans="1:20" ht="15">
      <c r="A120" s="20"/>
      <c r="B120" s="42"/>
      <c r="C120" s="3">
        <v>17</v>
      </c>
      <c r="D120" s="4" t="s">
        <v>22</v>
      </c>
      <c r="E120" s="2">
        <v>50</v>
      </c>
      <c r="F120" s="2">
        <v>49</v>
      </c>
      <c r="G120" s="2">
        <v>0</v>
      </c>
      <c r="H120" s="2">
        <f t="shared" si="8"/>
        <v>99</v>
      </c>
      <c r="I120" s="2">
        <v>50</v>
      </c>
      <c r="J120" s="2">
        <v>49</v>
      </c>
      <c r="K120" s="2">
        <v>0</v>
      </c>
      <c r="L120" s="2">
        <f t="shared" si="9"/>
        <v>99</v>
      </c>
      <c r="M120" s="2">
        <v>0</v>
      </c>
      <c r="N120" s="2">
        <v>0</v>
      </c>
      <c r="O120" s="2">
        <v>0</v>
      </c>
      <c r="P120" s="2">
        <f t="shared" si="6"/>
        <v>0</v>
      </c>
      <c r="Q120" s="2">
        <v>50</v>
      </c>
      <c r="R120" s="2">
        <v>49</v>
      </c>
      <c r="S120" s="2">
        <v>0</v>
      </c>
      <c r="T120" s="2">
        <f t="shared" si="7"/>
        <v>99</v>
      </c>
    </row>
    <row r="121" spans="1:20" ht="15">
      <c r="A121" s="20"/>
      <c r="B121" s="42"/>
      <c r="C121" s="3">
        <v>18</v>
      </c>
      <c r="D121" s="4" t="s">
        <v>23</v>
      </c>
      <c r="E121" s="2">
        <v>183</v>
      </c>
      <c r="F121" s="2">
        <v>148</v>
      </c>
      <c r="G121" s="2">
        <v>0</v>
      </c>
      <c r="H121" s="2">
        <f t="shared" si="8"/>
        <v>331</v>
      </c>
      <c r="I121" s="2">
        <v>183</v>
      </c>
      <c r="J121" s="2">
        <v>148</v>
      </c>
      <c r="K121" s="2">
        <v>0</v>
      </c>
      <c r="L121" s="2">
        <f t="shared" si="9"/>
        <v>331</v>
      </c>
      <c r="M121" s="2">
        <v>0</v>
      </c>
      <c r="N121" s="2">
        <v>0</v>
      </c>
      <c r="O121" s="2">
        <v>0</v>
      </c>
      <c r="P121" s="2">
        <f t="shared" si="6"/>
        <v>0</v>
      </c>
      <c r="Q121" s="2">
        <v>183</v>
      </c>
      <c r="R121" s="2">
        <v>148</v>
      </c>
      <c r="S121" s="2">
        <v>0</v>
      </c>
      <c r="T121" s="2">
        <f t="shared" si="7"/>
        <v>331</v>
      </c>
    </row>
    <row r="122" spans="1:20" ht="15">
      <c r="A122" s="20"/>
      <c r="B122" s="42"/>
      <c r="C122" s="3">
        <v>19</v>
      </c>
      <c r="D122" s="4" t="s">
        <v>25</v>
      </c>
      <c r="E122" s="2">
        <v>174</v>
      </c>
      <c r="F122" s="2">
        <v>122</v>
      </c>
      <c r="G122" s="2">
        <v>0</v>
      </c>
      <c r="H122" s="2">
        <f t="shared" si="8"/>
        <v>296</v>
      </c>
      <c r="I122" s="2">
        <v>174</v>
      </c>
      <c r="J122" s="2">
        <v>122</v>
      </c>
      <c r="K122" s="2">
        <v>0</v>
      </c>
      <c r="L122" s="2">
        <f t="shared" si="9"/>
        <v>296</v>
      </c>
      <c r="M122" s="2">
        <v>0</v>
      </c>
      <c r="N122" s="2">
        <v>0</v>
      </c>
      <c r="O122" s="2">
        <v>0</v>
      </c>
      <c r="P122" s="2">
        <f t="shared" si="6"/>
        <v>0</v>
      </c>
      <c r="Q122" s="2">
        <v>174</v>
      </c>
      <c r="R122" s="2">
        <v>122</v>
      </c>
      <c r="S122" s="2">
        <v>0</v>
      </c>
      <c r="T122" s="2">
        <f t="shared" si="7"/>
        <v>296</v>
      </c>
    </row>
    <row r="123" spans="1:20" ht="15">
      <c r="A123" s="20"/>
      <c r="B123" s="42"/>
      <c r="C123" s="3">
        <v>20</v>
      </c>
      <c r="D123" s="4" t="s">
        <v>72</v>
      </c>
      <c r="E123" s="2">
        <v>61</v>
      </c>
      <c r="F123" s="2">
        <v>59</v>
      </c>
      <c r="G123" s="2">
        <v>0</v>
      </c>
      <c r="H123" s="2">
        <f t="shared" si="8"/>
        <v>120</v>
      </c>
      <c r="I123" s="2">
        <v>61</v>
      </c>
      <c r="J123" s="2">
        <v>59</v>
      </c>
      <c r="K123" s="2">
        <v>0</v>
      </c>
      <c r="L123" s="2">
        <f t="shared" si="9"/>
        <v>120</v>
      </c>
      <c r="M123" s="2">
        <v>0</v>
      </c>
      <c r="N123" s="2">
        <v>0</v>
      </c>
      <c r="O123" s="2">
        <v>0</v>
      </c>
      <c r="P123" s="2">
        <f t="shared" si="6"/>
        <v>0</v>
      </c>
      <c r="Q123" s="2">
        <v>61</v>
      </c>
      <c r="R123" s="2">
        <v>59</v>
      </c>
      <c r="S123" s="2">
        <v>0</v>
      </c>
      <c r="T123" s="2">
        <f t="shared" si="7"/>
        <v>120</v>
      </c>
    </row>
    <row r="124" spans="1:20" ht="15">
      <c r="A124" s="20"/>
      <c r="B124" s="42"/>
      <c r="C124" s="3">
        <v>21</v>
      </c>
      <c r="D124" s="4" t="s">
        <v>26</v>
      </c>
      <c r="E124" s="2">
        <v>145</v>
      </c>
      <c r="F124" s="2">
        <v>93</v>
      </c>
      <c r="G124" s="2">
        <v>0</v>
      </c>
      <c r="H124" s="2">
        <f t="shared" si="8"/>
        <v>238</v>
      </c>
      <c r="I124" s="2">
        <v>145</v>
      </c>
      <c r="J124" s="2">
        <v>93</v>
      </c>
      <c r="K124" s="2">
        <v>0</v>
      </c>
      <c r="L124" s="2">
        <f t="shared" si="9"/>
        <v>238</v>
      </c>
      <c r="M124" s="2">
        <v>0</v>
      </c>
      <c r="N124" s="2">
        <v>0</v>
      </c>
      <c r="O124" s="2">
        <v>0</v>
      </c>
      <c r="P124" s="2">
        <f t="shared" si="6"/>
        <v>0</v>
      </c>
      <c r="Q124" s="2">
        <v>145</v>
      </c>
      <c r="R124" s="2">
        <v>93</v>
      </c>
      <c r="S124" s="2">
        <v>0</v>
      </c>
      <c r="T124" s="2">
        <f t="shared" si="7"/>
        <v>238</v>
      </c>
    </row>
    <row r="125" spans="1:20" ht="15">
      <c r="A125" s="20"/>
      <c r="B125" s="42"/>
      <c r="C125" s="3">
        <v>22</v>
      </c>
      <c r="D125" s="4" t="s">
        <v>27</v>
      </c>
      <c r="E125" s="2">
        <v>74</v>
      </c>
      <c r="F125" s="2">
        <v>77</v>
      </c>
      <c r="G125" s="2">
        <v>0</v>
      </c>
      <c r="H125" s="2">
        <f t="shared" si="8"/>
        <v>151</v>
      </c>
      <c r="I125" s="2">
        <v>74</v>
      </c>
      <c r="J125" s="2">
        <v>77</v>
      </c>
      <c r="K125" s="2">
        <v>0</v>
      </c>
      <c r="L125" s="2">
        <f t="shared" si="9"/>
        <v>151</v>
      </c>
      <c r="M125" s="2">
        <v>0</v>
      </c>
      <c r="N125" s="2">
        <v>0</v>
      </c>
      <c r="O125" s="2">
        <v>0</v>
      </c>
      <c r="P125" s="2">
        <f t="shared" si="6"/>
        <v>0</v>
      </c>
      <c r="Q125" s="2">
        <v>74</v>
      </c>
      <c r="R125" s="2">
        <v>77</v>
      </c>
      <c r="S125" s="2">
        <v>0</v>
      </c>
      <c r="T125" s="2">
        <f t="shared" si="7"/>
        <v>151</v>
      </c>
    </row>
    <row r="126" spans="1:20" ht="15">
      <c r="A126" s="20"/>
      <c r="B126" s="42"/>
      <c r="C126" s="3">
        <v>23</v>
      </c>
      <c r="D126" s="4" t="s">
        <v>28</v>
      </c>
      <c r="E126" s="2">
        <v>110</v>
      </c>
      <c r="F126" s="2">
        <v>95</v>
      </c>
      <c r="G126" s="2">
        <v>0</v>
      </c>
      <c r="H126" s="2">
        <f t="shared" si="8"/>
        <v>205</v>
      </c>
      <c r="I126" s="2">
        <v>110</v>
      </c>
      <c r="J126" s="2">
        <v>95</v>
      </c>
      <c r="K126" s="2">
        <v>0</v>
      </c>
      <c r="L126" s="2">
        <f t="shared" si="9"/>
        <v>205</v>
      </c>
      <c r="M126" s="2">
        <v>0</v>
      </c>
      <c r="N126" s="2">
        <v>0</v>
      </c>
      <c r="O126" s="2">
        <v>0</v>
      </c>
      <c r="P126" s="2">
        <f t="shared" si="6"/>
        <v>0</v>
      </c>
      <c r="Q126" s="2">
        <v>110</v>
      </c>
      <c r="R126" s="2">
        <v>95</v>
      </c>
      <c r="S126" s="2">
        <v>0</v>
      </c>
      <c r="T126" s="2">
        <f t="shared" si="7"/>
        <v>205</v>
      </c>
    </row>
    <row r="127" spans="1:20" ht="15">
      <c r="A127" s="21"/>
      <c r="B127" s="42"/>
      <c r="C127" s="3">
        <v>24</v>
      </c>
      <c r="D127" s="4" t="s">
        <v>29</v>
      </c>
      <c r="E127" s="2">
        <v>44</v>
      </c>
      <c r="F127" s="2">
        <v>44</v>
      </c>
      <c r="G127" s="2">
        <v>0</v>
      </c>
      <c r="H127" s="2">
        <f t="shared" si="8"/>
        <v>88</v>
      </c>
      <c r="I127" s="2">
        <v>44</v>
      </c>
      <c r="J127" s="2">
        <v>44</v>
      </c>
      <c r="K127" s="2">
        <v>0</v>
      </c>
      <c r="L127" s="2">
        <f t="shared" si="9"/>
        <v>88</v>
      </c>
      <c r="M127" s="2">
        <v>0</v>
      </c>
      <c r="N127" s="2">
        <v>0</v>
      </c>
      <c r="O127" s="2">
        <v>0</v>
      </c>
      <c r="P127" s="2">
        <f t="shared" si="6"/>
        <v>0</v>
      </c>
      <c r="Q127" s="2">
        <v>44</v>
      </c>
      <c r="R127" s="2">
        <v>44</v>
      </c>
      <c r="S127" s="2">
        <v>0</v>
      </c>
      <c r="T127" s="2">
        <f t="shared" si="7"/>
        <v>88</v>
      </c>
    </row>
    <row r="128" spans="1:20" ht="15">
      <c r="A128" s="19">
        <v>6</v>
      </c>
      <c r="B128" s="42" t="s">
        <v>24</v>
      </c>
      <c r="C128" s="3">
        <v>25</v>
      </c>
      <c r="D128" s="4" t="s">
        <v>24</v>
      </c>
      <c r="E128" s="2">
        <v>117</v>
      </c>
      <c r="F128" s="2">
        <v>75</v>
      </c>
      <c r="G128" s="2">
        <v>1</v>
      </c>
      <c r="H128" s="2">
        <f t="shared" si="8"/>
        <v>193</v>
      </c>
      <c r="I128" s="2">
        <v>117</v>
      </c>
      <c r="J128" s="2">
        <v>75</v>
      </c>
      <c r="K128" s="2">
        <v>1</v>
      </c>
      <c r="L128" s="2">
        <f t="shared" si="9"/>
        <v>193</v>
      </c>
      <c r="M128" s="2">
        <v>0</v>
      </c>
      <c r="N128" s="2">
        <v>0</v>
      </c>
      <c r="O128" s="2">
        <v>0</v>
      </c>
      <c r="P128" s="2">
        <f t="shared" si="6"/>
        <v>0</v>
      </c>
      <c r="Q128" s="2">
        <v>117</v>
      </c>
      <c r="R128" s="2">
        <v>75</v>
      </c>
      <c r="S128" s="2">
        <v>1</v>
      </c>
      <c r="T128" s="2">
        <f t="shared" si="7"/>
        <v>193</v>
      </c>
    </row>
    <row r="129" spans="1:20" ht="15">
      <c r="A129" s="20"/>
      <c r="B129" s="42"/>
      <c r="C129" s="3">
        <v>26</v>
      </c>
      <c r="D129" s="4" t="s">
        <v>30</v>
      </c>
      <c r="E129" s="2">
        <v>52</v>
      </c>
      <c r="F129" s="2">
        <v>70</v>
      </c>
      <c r="G129" s="2">
        <v>0</v>
      </c>
      <c r="H129" s="2">
        <f t="shared" si="8"/>
        <v>122</v>
      </c>
      <c r="I129" s="2">
        <v>52</v>
      </c>
      <c r="J129" s="2">
        <v>70</v>
      </c>
      <c r="K129" s="2">
        <v>0</v>
      </c>
      <c r="L129" s="2">
        <f t="shared" si="9"/>
        <v>122</v>
      </c>
      <c r="M129" s="2">
        <v>0</v>
      </c>
      <c r="N129" s="2">
        <v>0</v>
      </c>
      <c r="O129" s="2">
        <v>0</v>
      </c>
      <c r="P129" s="2">
        <f t="shared" si="6"/>
        <v>0</v>
      </c>
      <c r="Q129" s="2">
        <v>52</v>
      </c>
      <c r="R129" s="2">
        <v>70</v>
      </c>
      <c r="S129" s="2">
        <v>0</v>
      </c>
      <c r="T129" s="2">
        <f t="shared" si="7"/>
        <v>122</v>
      </c>
    </row>
    <row r="130" spans="1:20" ht="15">
      <c r="A130" s="20"/>
      <c r="B130" s="42"/>
      <c r="C130" s="3">
        <v>27</v>
      </c>
      <c r="D130" s="4" t="s">
        <v>73</v>
      </c>
      <c r="E130" s="2">
        <v>69</v>
      </c>
      <c r="F130" s="2">
        <v>48</v>
      </c>
      <c r="G130" s="2">
        <v>0</v>
      </c>
      <c r="H130" s="2">
        <f t="shared" si="8"/>
        <v>117</v>
      </c>
      <c r="I130" s="2">
        <v>69</v>
      </c>
      <c r="J130" s="2">
        <v>48</v>
      </c>
      <c r="K130" s="2">
        <v>0</v>
      </c>
      <c r="L130" s="2">
        <f t="shared" si="9"/>
        <v>117</v>
      </c>
      <c r="M130" s="2">
        <v>0</v>
      </c>
      <c r="N130" s="2">
        <v>0</v>
      </c>
      <c r="O130" s="2">
        <v>0</v>
      </c>
      <c r="P130" s="2">
        <f t="shared" si="6"/>
        <v>0</v>
      </c>
      <c r="Q130" s="2">
        <v>69</v>
      </c>
      <c r="R130" s="2">
        <v>48</v>
      </c>
      <c r="S130" s="2">
        <v>0</v>
      </c>
      <c r="T130" s="2">
        <f t="shared" si="7"/>
        <v>117</v>
      </c>
    </row>
    <row r="131" spans="1:20" ht="15" customHeight="1">
      <c r="A131" s="20"/>
      <c r="B131" s="42"/>
      <c r="C131" s="3">
        <v>28</v>
      </c>
      <c r="D131" s="4" t="s">
        <v>74</v>
      </c>
      <c r="E131" s="2">
        <v>0</v>
      </c>
      <c r="F131" s="2">
        <v>0</v>
      </c>
      <c r="G131" s="2">
        <v>0</v>
      </c>
      <c r="H131" s="2">
        <f t="shared" si="8"/>
        <v>0</v>
      </c>
      <c r="I131" s="2">
        <v>0</v>
      </c>
      <c r="J131" s="2">
        <v>0</v>
      </c>
      <c r="K131" s="2">
        <v>0</v>
      </c>
      <c r="L131" s="2">
        <f t="shared" si="9"/>
        <v>0</v>
      </c>
      <c r="M131" s="2">
        <v>0</v>
      </c>
      <c r="N131" s="2">
        <v>0</v>
      </c>
      <c r="O131" s="2">
        <v>0</v>
      </c>
      <c r="P131" s="2">
        <f t="shared" si="6"/>
        <v>0</v>
      </c>
      <c r="Q131" s="2">
        <v>0</v>
      </c>
      <c r="R131" s="2">
        <v>0</v>
      </c>
      <c r="S131" s="2">
        <v>0</v>
      </c>
      <c r="T131" s="2">
        <f t="shared" si="7"/>
        <v>0</v>
      </c>
    </row>
    <row r="132" spans="1:20" ht="16.5" customHeight="1">
      <c r="A132" s="20"/>
      <c r="B132" s="42"/>
      <c r="C132" s="3">
        <v>29</v>
      </c>
      <c r="D132" s="4" t="s">
        <v>75</v>
      </c>
      <c r="E132" s="2">
        <v>61</v>
      </c>
      <c r="F132" s="2">
        <v>25</v>
      </c>
      <c r="G132" s="2">
        <v>0</v>
      </c>
      <c r="H132" s="2">
        <f t="shared" si="8"/>
        <v>86</v>
      </c>
      <c r="I132" s="2">
        <v>61</v>
      </c>
      <c r="J132" s="2">
        <v>25</v>
      </c>
      <c r="K132" s="2">
        <v>0</v>
      </c>
      <c r="L132" s="2">
        <f t="shared" si="9"/>
        <v>86</v>
      </c>
      <c r="M132" s="2">
        <v>0</v>
      </c>
      <c r="N132" s="2">
        <v>0</v>
      </c>
      <c r="O132" s="2">
        <v>0</v>
      </c>
      <c r="P132" s="2">
        <f t="shared" si="6"/>
        <v>0</v>
      </c>
      <c r="Q132" s="2">
        <v>61</v>
      </c>
      <c r="R132" s="2">
        <v>25</v>
      </c>
      <c r="S132" s="2">
        <v>0</v>
      </c>
      <c r="T132" s="2">
        <f t="shared" si="7"/>
        <v>86</v>
      </c>
    </row>
    <row r="133" spans="1:20" ht="15">
      <c r="A133" s="20"/>
      <c r="B133" s="42"/>
      <c r="C133" s="3">
        <v>30</v>
      </c>
      <c r="D133" s="4" t="s">
        <v>31</v>
      </c>
      <c r="E133" s="2">
        <v>135</v>
      </c>
      <c r="F133" s="2">
        <v>85</v>
      </c>
      <c r="G133" s="2">
        <v>0</v>
      </c>
      <c r="H133" s="2">
        <f t="shared" si="8"/>
        <v>220</v>
      </c>
      <c r="I133" s="2">
        <v>135</v>
      </c>
      <c r="J133" s="2">
        <v>85</v>
      </c>
      <c r="K133" s="2">
        <v>0</v>
      </c>
      <c r="L133" s="2">
        <f t="shared" si="9"/>
        <v>220</v>
      </c>
      <c r="M133" s="2">
        <v>0</v>
      </c>
      <c r="N133" s="2">
        <v>0</v>
      </c>
      <c r="O133" s="2">
        <v>0</v>
      </c>
      <c r="P133" s="2">
        <f t="shared" si="6"/>
        <v>0</v>
      </c>
      <c r="Q133" s="2">
        <v>135</v>
      </c>
      <c r="R133" s="2">
        <v>85</v>
      </c>
      <c r="S133" s="2">
        <v>0</v>
      </c>
      <c r="T133" s="2">
        <f t="shared" si="7"/>
        <v>220</v>
      </c>
    </row>
    <row r="134" spans="1:20" ht="15">
      <c r="A134" s="20"/>
      <c r="B134" s="42"/>
      <c r="C134" s="3">
        <v>31</v>
      </c>
      <c r="D134" s="4" t="s">
        <v>32</v>
      </c>
      <c r="E134" s="2">
        <v>47</v>
      </c>
      <c r="F134" s="2">
        <v>26</v>
      </c>
      <c r="G134" s="2">
        <v>0</v>
      </c>
      <c r="H134" s="2">
        <f t="shared" si="8"/>
        <v>73</v>
      </c>
      <c r="I134" s="2">
        <v>47</v>
      </c>
      <c r="J134" s="2">
        <v>26</v>
      </c>
      <c r="K134" s="2">
        <v>0</v>
      </c>
      <c r="L134" s="2">
        <f t="shared" si="9"/>
        <v>73</v>
      </c>
      <c r="M134" s="2">
        <v>0</v>
      </c>
      <c r="N134" s="2">
        <v>0</v>
      </c>
      <c r="O134" s="2">
        <v>0</v>
      </c>
      <c r="P134" s="2">
        <f t="shared" si="6"/>
        <v>0</v>
      </c>
      <c r="Q134" s="2">
        <v>47</v>
      </c>
      <c r="R134" s="2">
        <v>26</v>
      </c>
      <c r="S134" s="2">
        <v>0</v>
      </c>
      <c r="T134" s="2">
        <f t="shared" si="7"/>
        <v>73</v>
      </c>
    </row>
    <row r="135" spans="1:20" ht="15">
      <c r="A135" s="20"/>
      <c r="B135" s="42"/>
      <c r="C135" s="3">
        <v>32</v>
      </c>
      <c r="D135" s="4" t="s">
        <v>33</v>
      </c>
      <c r="E135" s="2">
        <v>54</v>
      </c>
      <c r="F135" s="2">
        <v>26</v>
      </c>
      <c r="G135" s="2">
        <v>0</v>
      </c>
      <c r="H135" s="2">
        <f t="shared" si="8"/>
        <v>80</v>
      </c>
      <c r="I135" s="2">
        <v>54</v>
      </c>
      <c r="J135" s="2">
        <v>26</v>
      </c>
      <c r="K135" s="2">
        <v>0</v>
      </c>
      <c r="L135" s="2">
        <f t="shared" si="9"/>
        <v>80</v>
      </c>
      <c r="M135" s="2">
        <v>0</v>
      </c>
      <c r="N135" s="2">
        <v>0</v>
      </c>
      <c r="O135" s="2">
        <v>0</v>
      </c>
      <c r="P135" s="2">
        <f t="shared" si="6"/>
        <v>0</v>
      </c>
      <c r="Q135" s="2">
        <v>54</v>
      </c>
      <c r="R135" s="2">
        <v>26</v>
      </c>
      <c r="S135" s="2">
        <v>0</v>
      </c>
      <c r="T135" s="2">
        <f t="shared" si="7"/>
        <v>80</v>
      </c>
    </row>
    <row r="136" spans="1:20" ht="15">
      <c r="A136" s="20"/>
      <c r="B136" s="42"/>
      <c r="C136" s="3">
        <v>33</v>
      </c>
      <c r="D136" s="4" t="s">
        <v>34</v>
      </c>
      <c r="E136" s="2">
        <v>25</v>
      </c>
      <c r="F136" s="2">
        <v>59</v>
      </c>
      <c r="G136" s="2">
        <v>0</v>
      </c>
      <c r="H136" s="2">
        <f t="shared" si="8"/>
        <v>84</v>
      </c>
      <c r="I136" s="2">
        <v>25</v>
      </c>
      <c r="J136" s="2">
        <v>59</v>
      </c>
      <c r="K136" s="2">
        <v>0</v>
      </c>
      <c r="L136" s="2">
        <f t="shared" si="9"/>
        <v>84</v>
      </c>
      <c r="M136" s="2">
        <v>0</v>
      </c>
      <c r="N136" s="2">
        <v>0</v>
      </c>
      <c r="O136" s="2">
        <v>0</v>
      </c>
      <c r="P136" s="2">
        <f t="shared" si="6"/>
        <v>0</v>
      </c>
      <c r="Q136" s="2">
        <v>25</v>
      </c>
      <c r="R136" s="2">
        <v>59</v>
      </c>
      <c r="S136" s="2">
        <v>0</v>
      </c>
      <c r="T136" s="2">
        <f t="shared" si="7"/>
        <v>84</v>
      </c>
    </row>
    <row r="137" spans="1:20" ht="15">
      <c r="A137" s="20"/>
      <c r="B137" s="42"/>
      <c r="C137" s="3">
        <v>34</v>
      </c>
      <c r="D137" s="4" t="s">
        <v>35</v>
      </c>
      <c r="E137" s="2">
        <v>11</v>
      </c>
      <c r="F137" s="2">
        <v>5</v>
      </c>
      <c r="G137" s="2">
        <v>0</v>
      </c>
      <c r="H137" s="2">
        <f t="shared" si="8"/>
        <v>16</v>
      </c>
      <c r="I137" s="2">
        <v>11</v>
      </c>
      <c r="J137" s="2">
        <v>5</v>
      </c>
      <c r="K137" s="2">
        <v>0</v>
      </c>
      <c r="L137" s="2">
        <f t="shared" si="9"/>
        <v>16</v>
      </c>
      <c r="M137" s="2">
        <v>0</v>
      </c>
      <c r="N137" s="2">
        <v>0</v>
      </c>
      <c r="O137" s="2">
        <v>0</v>
      </c>
      <c r="P137" s="2">
        <f t="shared" si="6"/>
        <v>0</v>
      </c>
      <c r="Q137" s="2">
        <v>11</v>
      </c>
      <c r="R137" s="2">
        <v>5</v>
      </c>
      <c r="S137" s="2">
        <v>0</v>
      </c>
      <c r="T137" s="2">
        <f t="shared" si="7"/>
        <v>16</v>
      </c>
    </row>
    <row r="138" spans="1:20" ht="15">
      <c r="A138" s="21"/>
      <c r="B138" s="42"/>
      <c r="C138" s="3">
        <v>35</v>
      </c>
      <c r="D138" s="4" t="s">
        <v>36</v>
      </c>
      <c r="E138" s="2">
        <v>108</v>
      </c>
      <c r="F138" s="2">
        <v>64</v>
      </c>
      <c r="G138" s="2">
        <v>0</v>
      </c>
      <c r="H138" s="2">
        <f t="shared" si="8"/>
        <v>172</v>
      </c>
      <c r="I138" s="2">
        <v>108</v>
      </c>
      <c r="J138" s="2">
        <v>64</v>
      </c>
      <c r="K138" s="2">
        <v>0</v>
      </c>
      <c r="L138" s="2">
        <f t="shared" si="9"/>
        <v>172</v>
      </c>
      <c r="M138" s="2">
        <v>0</v>
      </c>
      <c r="N138" s="2">
        <v>0</v>
      </c>
      <c r="O138" s="2">
        <v>0</v>
      </c>
      <c r="P138" s="2">
        <f t="shared" si="6"/>
        <v>0</v>
      </c>
      <c r="Q138" s="2">
        <v>108</v>
      </c>
      <c r="R138" s="2">
        <v>64</v>
      </c>
      <c r="S138" s="2">
        <v>0</v>
      </c>
      <c r="T138" s="2">
        <f t="shared" si="7"/>
        <v>172</v>
      </c>
    </row>
    <row r="139" spans="1:20" ht="15">
      <c r="A139" s="19">
        <v>7</v>
      </c>
      <c r="B139" s="42" t="s">
        <v>38</v>
      </c>
      <c r="C139" s="3">
        <v>36</v>
      </c>
      <c r="D139" s="4" t="s">
        <v>37</v>
      </c>
      <c r="E139" s="2">
        <v>25</v>
      </c>
      <c r="F139" s="2">
        <v>15</v>
      </c>
      <c r="G139" s="2">
        <v>0</v>
      </c>
      <c r="H139" s="2">
        <f t="shared" si="8"/>
        <v>40</v>
      </c>
      <c r="I139" s="2">
        <v>25</v>
      </c>
      <c r="J139" s="2">
        <v>15</v>
      </c>
      <c r="K139" s="2">
        <v>0</v>
      </c>
      <c r="L139" s="2">
        <f t="shared" si="9"/>
        <v>40</v>
      </c>
      <c r="M139" s="2">
        <v>0</v>
      </c>
      <c r="N139" s="2">
        <v>0</v>
      </c>
      <c r="O139" s="2">
        <v>0</v>
      </c>
      <c r="P139" s="2">
        <f t="shared" si="6"/>
        <v>0</v>
      </c>
      <c r="Q139" s="2">
        <v>25</v>
      </c>
      <c r="R139" s="2">
        <v>15</v>
      </c>
      <c r="S139" s="2">
        <v>0</v>
      </c>
      <c r="T139" s="2">
        <f t="shared" si="7"/>
        <v>40</v>
      </c>
    </row>
    <row r="140" spans="1:20" ht="15">
      <c r="A140" s="20"/>
      <c r="B140" s="42"/>
      <c r="C140" s="3">
        <v>37</v>
      </c>
      <c r="D140" s="4" t="s">
        <v>76</v>
      </c>
      <c r="E140" s="2">
        <v>14</v>
      </c>
      <c r="F140" s="2">
        <v>12</v>
      </c>
      <c r="G140" s="2">
        <v>0</v>
      </c>
      <c r="H140" s="2">
        <f t="shared" si="8"/>
        <v>26</v>
      </c>
      <c r="I140" s="2">
        <v>14</v>
      </c>
      <c r="J140" s="2">
        <v>12</v>
      </c>
      <c r="K140" s="2">
        <v>0</v>
      </c>
      <c r="L140" s="2">
        <f t="shared" si="9"/>
        <v>26</v>
      </c>
      <c r="M140" s="2">
        <v>0</v>
      </c>
      <c r="N140" s="2">
        <v>0</v>
      </c>
      <c r="O140" s="2">
        <v>0</v>
      </c>
      <c r="P140" s="2">
        <f t="shared" si="6"/>
        <v>0</v>
      </c>
      <c r="Q140" s="2">
        <v>14</v>
      </c>
      <c r="R140" s="2">
        <v>12</v>
      </c>
      <c r="S140" s="2">
        <v>0</v>
      </c>
      <c r="T140" s="2">
        <f t="shared" si="7"/>
        <v>26</v>
      </c>
    </row>
    <row r="141" spans="1:20" ht="15">
      <c r="A141" s="20"/>
      <c r="B141" s="42"/>
      <c r="C141" s="3">
        <v>38</v>
      </c>
      <c r="D141" s="4" t="s">
        <v>39</v>
      </c>
      <c r="E141" s="2">
        <v>47</v>
      </c>
      <c r="F141" s="2">
        <v>37</v>
      </c>
      <c r="G141" s="2">
        <v>0</v>
      </c>
      <c r="H141" s="2">
        <f t="shared" si="8"/>
        <v>84</v>
      </c>
      <c r="I141" s="2">
        <v>47</v>
      </c>
      <c r="J141" s="2">
        <v>37</v>
      </c>
      <c r="K141" s="2">
        <v>0</v>
      </c>
      <c r="L141" s="2">
        <f t="shared" si="9"/>
        <v>84</v>
      </c>
      <c r="M141" s="2">
        <v>0</v>
      </c>
      <c r="N141" s="2">
        <v>0</v>
      </c>
      <c r="O141" s="2">
        <v>0</v>
      </c>
      <c r="P141" s="2">
        <f t="shared" si="6"/>
        <v>0</v>
      </c>
      <c r="Q141" s="2">
        <v>47</v>
      </c>
      <c r="R141" s="2">
        <v>37</v>
      </c>
      <c r="S141" s="2">
        <v>0</v>
      </c>
      <c r="T141" s="2">
        <f t="shared" si="7"/>
        <v>84</v>
      </c>
    </row>
    <row r="142" spans="1:20" ht="15">
      <c r="A142" s="20"/>
      <c r="B142" s="42"/>
      <c r="C142" s="3">
        <v>39</v>
      </c>
      <c r="D142" s="4" t="s">
        <v>40</v>
      </c>
      <c r="E142" s="2">
        <v>121</v>
      </c>
      <c r="F142" s="2">
        <v>66</v>
      </c>
      <c r="G142" s="2">
        <v>0</v>
      </c>
      <c r="H142" s="2">
        <f t="shared" si="8"/>
        <v>187</v>
      </c>
      <c r="I142" s="2">
        <v>121</v>
      </c>
      <c r="J142" s="2">
        <v>66</v>
      </c>
      <c r="K142" s="2">
        <v>0</v>
      </c>
      <c r="L142" s="2">
        <f t="shared" si="9"/>
        <v>187</v>
      </c>
      <c r="M142" s="2">
        <v>0</v>
      </c>
      <c r="N142" s="2">
        <v>0</v>
      </c>
      <c r="O142" s="2">
        <v>0</v>
      </c>
      <c r="P142" s="2">
        <f t="shared" si="6"/>
        <v>0</v>
      </c>
      <c r="Q142" s="2">
        <v>121</v>
      </c>
      <c r="R142" s="2">
        <v>66</v>
      </c>
      <c r="S142" s="2">
        <v>0</v>
      </c>
      <c r="T142" s="2">
        <f t="shared" si="7"/>
        <v>187</v>
      </c>
    </row>
    <row r="143" spans="1:20" ht="15">
      <c r="A143" s="20"/>
      <c r="B143" s="42"/>
      <c r="C143" s="3">
        <v>40</v>
      </c>
      <c r="D143" s="4" t="s">
        <v>41</v>
      </c>
      <c r="E143" s="2">
        <v>28</v>
      </c>
      <c r="F143" s="2">
        <v>14</v>
      </c>
      <c r="G143" s="2">
        <v>0</v>
      </c>
      <c r="H143" s="2">
        <f t="shared" si="8"/>
        <v>42</v>
      </c>
      <c r="I143" s="2">
        <v>28</v>
      </c>
      <c r="J143" s="2">
        <v>14</v>
      </c>
      <c r="K143" s="2">
        <v>0</v>
      </c>
      <c r="L143" s="2">
        <f t="shared" si="9"/>
        <v>42</v>
      </c>
      <c r="M143" s="2">
        <v>0</v>
      </c>
      <c r="N143" s="2">
        <v>0</v>
      </c>
      <c r="O143" s="2">
        <v>0</v>
      </c>
      <c r="P143" s="2">
        <f t="shared" si="6"/>
        <v>0</v>
      </c>
      <c r="Q143" s="2">
        <v>28</v>
      </c>
      <c r="R143" s="2">
        <v>14</v>
      </c>
      <c r="S143" s="2">
        <v>0</v>
      </c>
      <c r="T143" s="2">
        <f t="shared" si="7"/>
        <v>42</v>
      </c>
    </row>
    <row r="144" spans="1:20" ht="15">
      <c r="A144" s="21"/>
      <c r="B144" s="42"/>
      <c r="C144" s="3">
        <v>41</v>
      </c>
      <c r="D144" s="4" t="s">
        <v>42</v>
      </c>
      <c r="E144" s="2">
        <v>43</v>
      </c>
      <c r="F144" s="2">
        <v>31</v>
      </c>
      <c r="G144" s="2">
        <v>0</v>
      </c>
      <c r="H144" s="2">
        <f t="shared" si="8"/>
        <v>74</v>
      </c>
      <c r="I144" s="2">
        <v>43</v>
      </c>
      <c r="J144" s="2">
        <v>31</v>
      </c>
      <c r="K144" s="2">
        <v>0</v>
      </c>
      <c r="L144" s="2">
        <f t="shared" si="9"/>
        <v>74</v>
      </c>
      <c r="M144" s="2">
        <v>0</v>
      </c>
      <c r="N144" s="2">
        <v>0</v>
      </c>
      <c r="O144" s="2">
        <v>0</v>
      </c>
      <c r="P144" s="2">
        <f t="shared" si="6"/>
        <v>0</v>
      </c>
      <c r="Q144" s="2">
        <v>43</v>
      </c>
      <c r="R144" s="2">
        <v>31</v>
      </c>
      <c r="S144" s="2">
        <v>0</v>
      </c>
      <c r="T144" s="2">
        <f t="shared" si="7"/>
        <v>74</v>
      </c>
    </row>
    <row r="145" spans="1:20" ht="15">
      <c r="A145" s="19">
        <v>8</v>
      </c>
      <c r="B145" s="42" t="s">
        <v>83</v>
      </c>
      <c r="C145" s="3">
        <v>42</v>
      </c>
      <c r="D145" s="4" t="s">
        <v>43</v>
      </c>
      <c r="E145" s="2">
        <v>35</v>
      </c>
      <c r="F145" s="2">
        <v>27</v>
      </c>
      <c r="G145" s="2">
        <v>0</v>
      </c>
      <c r="H145" s="2">
        <f t="shared" si="8"/>
        <v>62</v>
      </c>
      <c r="I145" s="2">
        <v>35</v>
      </c>
      <c r="J145" s="2">
        <v>27</v>
      </c>
      <c r="K145" s="2">
        <v>0</v>
      </c>
      <c r="L145" s="2">
        <f t="shared" si="9"/>
        <v>62</v>
      </c>
      <c r="M145" s="2">
        <v>0</v>
      </c>
      <c r="N145" s="2">
        <v>0</v>
      </c>
      <c r="O145" s="2">
        <v>0</v>
      </c>
      <c r="P145" s="2">
        <f t="shared" si="6"/>
        <v>0</v>
      </c>
      <c r="Q145" s="2">
        <v>35</v>
      </c>
      <c r="R145" s="2">
        <v>27</v>
      </c>
      <c r="S145" s="2">
        <v>0</v>
      </c>
      <c r="T145" s="2">
        <f t="shared" si="7"/>
        <v>62</v>
      </c>
    </row>
    <row r="146" spans="1:20" ht="15">
      <c r="A146" s="20"/>
      <c r="B146" s="42"/>
      <c r="C146" s="3">
        <v>43</v>
      </c>
      <c r="D146" s="4" t="s">
        <v>45</v>
      </c>
      <c r="E146" s="2">
        <v>76</v>
      </c>
      <c r="F146" s="2">
        <v>59</v>
      </c>
      <c r="G146" s="2">
        <v>0</v>
      </c>
      <c r="H146" s="2">
        <f t="shared" si="8"/>
        <v>135</v>
      </c>
      <c r="I146" s="2">
        <v>76</v>
      </c>
      <c r="J146" s="2">
        <v>59</v>
      </c>
      <c r="K146" s="2">
        <v>0</v>
      </c>
      <c r="L146" s="2">
        <f t="shared" si="9"/>
        <v>135</v>
      </c>
      <c r="M146" s="2">
        <v>0</v>
      </c>
      <c r="N146" s="2">
        <v>0</v>
      </c>
      <c r="O146" s="2">
        <v>0</v>
      </c>
      <c r="P146" s="2">
        <f t="shared" si="6"/>
        <v>0</v>
      </c>
      <c r="Q146" s="2">
        <v>76</v>
      </c>
      <c r="R146" s="2">
        <v>59</v>
      </c>
      <c r="S146" s="2">
        <v>0</v>
      </c>
      <c r="T146" s="2">
        <f t="shared" si="7"/>
        <v>135</v>
      </c>
    </row>
    <row r="147" spans="1:20" ht="15">
      <c r="A147" s="20"/>
      <c r="B147" s="42"/>
      <c r="C147" s="3">
        <v>44</v>
      </c>
      <c r="D147" s="4" t="s">
        <v>44</v>
      </c>
      <c r="E147" s="2">
        <v>58</v>
      </c>
      <c r="F147" s="2">
        <v>41</v>
      </c>
      <c r="G147" s="2">
        <v>0</v>
      </c>
      <c r="H147" s="2">
        <f t="shared" si="8"/>
        <v>99</v>
      </c>
      <c r="I147" s="2">
        <v>58</v>
      </c>
      <c r="J147" s="2">
        <v>41</v>
      </c>
      <c r="K147" s="2">
        <v>0</v>
      </c>
      <c r="L147" s="2">
        <f t="shared" si="9"/>
        <v>99</v>
      </c>
      <c r="M147" s="2">
        <v>0</v>
      </c>
      <c r="N147" s="2">
        <v>0</v>
      </c>
      <c r="O147" s="2">
        <v>0</v>
      </c>
      <c r="P147" s="2">
        <f t="shared" si="6"/>
        <v>0</v>
      </c>
      <c r="Q147" s="2">
        <v>58</v>
      </c>
      <c r="R147" s="2">
        <v>41</v>
      </c>
      <c r="S147" s="2">
        <v>0</v>
      </c>
      <c r="T147" s="2">
        <f t="shared" si="7"/>
        <v>99</v>
      </c>
    </row>
    <row r="148" spans="1:20" ht="15">
      <c r="A148" s="21"/>
      <c r="B148" s="42"/>
      <c r="C148" s="3">
        <v>45</v>
      </c>
      <c r="D148" s="4" t="s">
        <v>77</v>
      </c>
      <c r="E148" s="2">
        <v>43</v>
      </c>
      <c r="F148" s="2">
        <v>45</v>
      </c>
      <c r="G148" s="2">
        <v>0</v>
      </c>
      <c r="H148" s="2">
        <f t="shared" si="8"/>
        <v>88</v>
      </c>
      <c r="I148" s="2">
        <v>43</v>
      </c>
      <c r="J148" s="2">
        <v>45</v>
      </c>
      <c r="K148" s="2">
        <v>0</v>
      </c>
      <c r="L148" s="2">
        <f t="shared" si="9"/>
        <v>88</v>
      </c>
      <c r="M148" s="2">
        <v>0</v>
      </c>
      <c r="N148" s="2">
        <v>0</v>
      </c>
      <c r="O148" s="2">
        <v>0</v>
      </c>
      <c r="P148" s="2">
        <f t="shared" si="6"/>
        <v>0</v>
      </c>
      <c r="Q148" s="2">
        <v>43</v>
      </c>
      <c r="R148" s="2">
        <v>45</v>
      </c>
      <c r="S148" s="2">
        <v>0</v>
      </c>
      <c r="T148" s="2">
        <f t="shared" si="7"/>
        <v>88</v>
      </c>
    </row>
    <row r="149" spans="1:20" ht="15">
      <c r="A149" s="19">
        <v>9</v>
      </c>
      <c r="B149" s="42" t="s">
        <v>47</v>
      </c>
      <c r="C149" s="3">
        <v>46</v>
      </c>
      <c r="D149" s="4" t="s">
        <v>46</v>
      </c>
      <c r="E149" s="2">
        <v>65</v>
      </c>
      <c r="F149" s="2">
        <v>74</v>
      </c>
      <c r="G149" s="2">
        <v>0</v>
      </c>
      <c r="H149" s="2">
        <f t="shared" si="8"/>
        <v>139</v>
      </c>
      <c r="I149" s="2">
        <v>65</v>
      </c>
      <c r="J149" s="2">
        <v>74</v>
      </c>
      <c r="K149" s="2">
        <v>0</v>
      </c>
      <c r="L149" s="2">
        <f t="shared" si="9"/>
        <v>139</v>
      </c>
      <c r="M149" s="2">
        <v>0</v>
      </c>
      <c r="N149" s="2">
        <v>0</v>
      </c>
      <c r="O149" s="2">
        <v>0</v>
      </c>
      <c r="P149" s="2">
        <f t="shared" si="6"/>
        <v>0</v>
      </c>
      <c r="Q149" s="2">
        <v>65</v>
      </c>
      <c r="R149" s="2">
        <v>74</v>
      </c>
      <c r="S149" s="2">
        <v>0</v>
      </c>
      <c r="T149" s="2">
        <f t="shared" si="7"/>
        <v>139</v>
      </c>
    </row>
    <row r="150" spans="1:20" ht="15">
      <c r="A150" s="21"/>
      <c r="B150" s="42"/>
      <c r="C150" s="3">
        <v>47</v>
      </c>
      <c r="D150" s="4" t="s">
        <v>78</v>
      </c>
      <c r="E150" s="2">
        <v>50</v>
      </c>
      <c r="F150" s="2">
        <v>36</v>
      </c>
      <c r="G150" s="2">
        <v>0</v>
      </c>
      <c r="H150" s="2">
        <f t="shared" si="8"/>
        <v>86</v>
      </c>
      <c r="I150" s="2">
        <v>50</v>
      </c>
      <c r="J150" s="2">
        <v>36</v>
      </c>
      <c r="K150" s="2">
        <v>0</v>
      </c>
      <c r="L150" s="2">
        <f t="shared" si="9"/>
        <v>86</v>
      </c>
      <c r="M150" s="2">
        <v>0</v>
      </c>
      <c r="N150" s="2">
        <v>0</v>
      </c>
      <c r="O150" s="2">
        <v>0</v>
      </c>
      <c r="P150" s="2">
        <f t="shared" si="6"/>
        <v>0</v>
      </c>
      <c r="Q150" s="2">
        <v>50</v>
      </c>
      <c r="R150" s="2">
        <v>36</v>
      </c>
      <c r="S150" s="2">
        <v>0</v>
      </c>
      <c r="T150" s="2">
        <f t="shared" si="7"/>
        <v>86</v>
      </c>
    </row>
    <row r="151" spans="1:20" ht="15">
      <c r="A151" s="19">
        <v>10</v>
      </c>
      <c r="B151" s="42" t="s">
        <v>49</v>
      </c>
      <c r="C151" s="3">
        <v>48</v>
      </c>
      <c r="D151" s="4" t="s">
        <v>48</v>
      </c>
      <c r="E151" s="2">
        <v>23</v>
      </c>
      <c r="F151" s="2">
        <v>17</v>
      </c>
      <c r="G151" s="2">
        <v>0</v>
      </c>
      <c r="H151" s="2">
        <f t="shared" si="8"/>
        <v>40</v>
      </c>
      <c r="I151" s="2">
        <v>23</v>
      </c>
      <c r="J151" s="2">
        <v>17</v>
      </c>
      <c r="K151" s="2">
        <v>0</v>
      </c>
      <c r="L151" s="2">
        <f t="shared" si="9"/>
        <v>40</v>
      </c>
      <c r="M151" s="2">
        <v>0</v>
      </c>
      <c r="N151" s="2">
        <v>0</v>
      </c>
      <c r="O151" s="2">
        <v>0</v>
      </c>
      <c r="P151" s="2">
        <f t="shared" si="6"/>
        <v>0</v>
      </c>
      <c r="Q151" s="2">
        <v>23</v>
      </c>
      <c r="R151" s="2">
        <v>17</v>
      </c>
      <c r="S151" s="2">
        <v>0</v>
      </c>
      <c r="T151" s="2">
        <f t="shared" si="7"/>
        <v>40</v>
      </c>
    </row>
    <row r="152" spans="1:20" ht="15">
      <c r="A152" s="20"/>
      <c r="B152" s="42"/>
      <c r="C152" s="3">
        <v>49</v>
      </c>
      <c r="D152" s="4" t="s">
        <v>50</v>
      </c>
      <c r="E152" s="2">
        <v>8</v>
      </c>
      <c r="F152" s="2">
        <v>10</v>
      </c>
      <c r="G152" s="2">
        <v>0</v>
      </c>
      <c r="H152" s="2">
        <f t="shared" si="8"/>
        <v>18</v>
      </c>
      <c r="I152" s="2">
        <v>8</v>
      </c>
      <c r="J152" s="2">
        <v>10</v>
      </c>
      <c r="K152" s="2">
        <v>0</v>
      </c>
      <c r="L152" s="2">
        <f t="shared" si="9"/>
        <v>18</v>
      </c>
      <c r="M152" s="2">
        <v>0</v>
      </c>
      <c r="N152" s="2">
        <v>0</v>
      </c>
      <c r="O152" s="2">
        <v>0</v>
      </c>
      <c r="P152" s="2">
        <f t="shared" si="6"/>
        <v>0</v>
      </c>
      <c r="Q152" s="2">
        <v>8</v>
      </c>
      <c r="R152" s="2">
        <v>10</v>
      </c>
      <c r="S152" s="2">
        <v>0</v>
      </c>
      <c r="T152" s="2">
        <f t="shared" si="7"/>
        <v>18</v>
      </c>
    </row>
    <row r="153" spans="1:20" ht="15">
      <c r="A153" s="20"/>
      <c r="B153" s="42"/>
      <c r="C153" s="3">
        <v>50</v>
      </c>
      <c r="D153" s="4" t="s">
        <v>51</v>
      </c>
      <c r="E153" s="2">
        <v>20</v>
      </c>
      <c r="F153" s="2">
        <v>31</v>
      </c>
      <c r="G153" s="2">
        <v>0</v>
      </c>
      <c r="H153" s="2">
        <f t="shared" si="8"/>
        <v>51</v>
      </c>
      <c r="I153" s="2">
        <v>20</v>
      </c>
      <c r="J153" s="2">
        <v>31</v>
      </c>
      <c r="K153" s="2">
        <v>0</v>
      </c>
      <c r="L153" s="2">
        <f t="shared" si="9"/>
        <v>51</v>
      </c>
      <c r="M153" s="2">
        <v>0</v>
      </c>
      <c r="N153" s="2">
        <v>0</v>
      </c>
      <c r="O153" s="2">
        <v>0</v>
      </c>
      <c r="P153" s="2">
        <f t="shared" si="6"/>
        <v>0</v>
      </c>
      <c r="Q153" s="2">
        <v>20</v>
      </c>
      <c r="R153" s="2">
        <v>31</v>
      </c>
      <c r="S153" s="2">
        <v>0</v>
      </c>
      <c r="T153" s="2">
        <f t="shared" si="7"/>
        <v>51</v>
      </c>
    </row>
    <row r="154" spans="1:20" ht="15">
      <c r="A154" s="20"/>
      <c r="B154" s="42"/>
      <c r="C154" s="3">
        <v>51</v>
      </c>
      <c r="D154" s="4" t="s">
        <v>79</v>
      </c>
      <c r="E154" s="2">
        <v>8</v>
      </c>
      <c r="F154" s="2">
        <v>9</v>
      </c>
      <c r="G154" s="2">
        <v>0</v>
      </c>
      <c r="H154" s="2">
        <f t="shared" si="8"/>
        <v>17</v>
      </c>
      <c r="I154" s="2">
        <v>8</v>
      </c>
      <c r="J154" s="2">
        <v>9</v>
      </c>
      <c r="K154" s="2">
        <v>0</v>
      </c>
      <c r="L154" s="2">
        <f t="shared" si="9"/>
        <v>17</v>
      </c>
      <c r="M154" s="2">
        <v>0</v>
      </c>
      <c r="N154" s="2">
        <v>0</v>
      </c>
      <c r="O154" s="2">
        <v>0</v>
      </c>
      <c r="P154" s="2">
        <f t="shared" si="6"/>
        <v>0</v>
      </c>
      <c r="Q154" s="2">
        <v>8</v>
      </c>
      <c r="R154" s="2">
        <v>9</v>
      </c>
      <c r="S154" s="2">
        <v>0</v>
      </c>
      <c r="T154" s="2">
        <f t="shared" si="7"/>
        <v>17</v>
      </c>
    </row>
    <row r="155" spans="1:20" ht="15">
      <c r="A155" s="20"/>
      <c r="B155" s="42"/>
      <c r="C155" s="3">
        <v>52</v>
      </c>
      <c r="D155" s="4" t="s">
        <v>49</v>
      </c>
      <c r="E155" s="2">
        <v>37</v>
      </c>
      <c r="F155" s="2">
        <v>31</v>
      </c>
      <c r="G155" s="2">
        <v>0</v>
      </c>
      <c r="H155" s="2">
        <f t="shared" si="8"/>
        <v>68</v>
      </c>
      <c r="I155" s="2">
        <v>37</v>
      </c>
      <c r="J155" s="2">
        <v>31</v>
      </c>
      <c r="K155" s="2">
        <v>0</v>
      </c>
      <c r="L155" s="2">
        <f t="shared" si="9"/>
        <v>68</v>
      </c>
      <c r="M155" s="2">
        <v>0</v>
      </c>
      <c r="N155" s="2">
        <v>0</v>
      </c>
      <c r="O155" s="2">
        <v>0</v>
      </c>
      <c r="P155" s="2">
        <f t="shared" si="6"/>
        <v>0</v>
      </c>
      <c r="Q155" s="2">
        <v>37</v>
      </c>
      <c r="R155" s="2">
        <v>31</v>
      </c>
      <c r="S155" s="2">
        <v>0</v>
      </c>
      <c r="T155" s="2">
        <f t="shared" si="7"/>
        <v>68</v>
      </c>
    </row>
    <row r="156" spans="1:20" ht="15">
      <c r="A156" s="21"/>
      <c r="B156" s="42"/>
      <c r="C156" s="3">
        <v>53</v>
      </c>
      <c r="D156" s="4" t="s">
        <v>52</v>
      </c>
      <c r="E156" s="2">
        <v>59</v>
      </c>
      <c r="F156" s="2">
        <v>51</v>
      </c>
      <c r="G156" s="2">
        <v>0</v>
      </c>
      <c r="H156" s="2">
        <f t="shared" si="8"/>
        <v>110</v>
      </c>
      <c r="I156" s="2">
        <v>59</v>
      </c>
      <c r="J156" s="2">
        <v>51</v>
      </c>
      <c r="K156" s="2">
        <v>0</v>
      </c>
      <c r="L156" s="2">
        <f t="shared" si="9"/>
        <v>110</v>
      </c>
      <c r="M156" s="2">
        <v>0</v>
      </c>
      <c r="N156" s="2">
        <v>0</v>
      </c>
      <c r="O156" s="2">
        <v>0</v>
      </c>
      <c r="P156" s="2">
        <f t="shared" si="6"/>
        <v>0</v>
      </c>
      <c r="Q156" s="2">
        <v>59</v>
      </c>
      <c r="R156" s="2">
        <v>51</v>
      </c>
      <c r="S156" s="2">
        <v>0</v>
      </c>
      <c r="T156" s="2">
        <f t="shared" si="7"/>
        <v>110</v>
      </c>
    </row>
    <row r="157" spans="1:20" ht="15">
      <c r="A157" s="19">
        <v>11</v>
      </c>
      <c r="B157" s="42" t="s">
        <v>54</v>
      </c>
      <c r="C157" s="3">
        <v>54</v>
      </c>
      <c r="D157" s="4" t="s">
        <v>53</v>
      </c>
      <c r="E157" s="2">
        <v>82</v>
      </c>
      <c r="F157" s="2">
        <v>56</v>
      </c>
      <c r="G157" s="2">
        <v>0</v>
      </c>
      <c r="H157" s="2">
        <f t="shared" si="8"/>
        <v>138</v>
      </c>
      <c r="I157" s="2">
        <v>82</v>
      </c>
      <c r="J157" s="2">
        <v>56</v>
      </c>
      <c r="K157" s="2">
        <v>0</v>
      </c>
      <c r="L157" s="2">
        <f t="shared" si="9"/>
        <v>138</v>
      </c>
      <c r="M157" s="2">
        <v>0</v>
      </c>
      <c r="N157" s="2">
        <v>0</v>
      </c>
      <c r="O157" s="2">
        <v>0</v>
      </c>
      <c r="P157" s="2">
        <f t="shared" si="6"/>
        <v>0</v>
      </c>
      <c r="Q157" s="2">
        <v>82</v>
      </c>
      <c r="R157" s="2">
        <v>56</v>
      </c>
      <c r="S157" s="2">
        <v>0</v>
      </c>
      <c r="T157" s="2">
        <f t="shared" si="7"/>
        <v>138</v>
      </c>
    </row>
    <row r="158" spans="1:20" ht="15">
      <c r="A158" s="21"/>
      <c r="B158" s="42"/>
      <c r="C158" s="3">
        <v>55</v>
      </c>
      <c r="D158" s="4" t="s">
        <v>54</v>
      </c>
      <c r="E158" s="2">
        <v>97</v>
      </c>
      <c r="F158" s="2">
        <v>66</v>
      </c>
      <c r="G158" s="2">
        <v>0</v>
      </c>
      <c r="H158" s="2">
        <f>G158+F158+E158</f>
        <v>163</v>
      </c>
      <c r="I158" s="2">
        <v>97</v>
      </c>
      <c r="J158" s="2">
        <v>66</v>
      </c>
      <c r="K158" s="2">
        <v>0</v>
      </c>
      <c r="L158" s="2">
        <f t="shared" si="9"/>
        <v>163</v>
      </c>
      <c r="M158" s="2">
        <v>0</v>
      </c>
      <c r="N158" s="2">
        <v>0</v>
      </c>
      <c r="O158" s="2">
        <v>0</v>
      </c>
      <c r="P158" s="2">
        <f t="shared" si="6"/>
        <v>0</v>
      </c>
      <c r="Q158" s="2">
        <v>97</v>
      </c>
      <c r="R158" s="2">
        <v>66</v>
      </c>
      <c r="S158" s="2">
        <v>0</v>
      </c>
      <c r="T158" s="2">
        <f t="shared" si="7"/>
        <v>163</v>
      </c>
    </row>
    <row r="159" spans="1:20" ht="15">
      <c r="A159" s="19">
        <v>12</v>
      </c>
      <c r="B159" s="43" t="s">
        <v>56</v>
      </c>
      <c r="C159" s="3">
        <v>56</v>
      </c>
      <c r="D159" s="4" t="s">
        <v>55</v>
      </c>
      <c r="E159" s="2">
        <v>102</v>
      </c>
      <c r="F159" s="2">
        <v>72</v>
      </c>
      <c r="G159" s="2">
        <v>0</v>
      </c>
      <c r="H159" s="2">
        <f t="shared" si="8"/>
        <v>174</v>
      </c>
      <c r="I159" s="2">
        <v>102</v>
      </c>
      <c r="J159" s="2">
        <v>72</v>
      </c>
      <c r="K159" s="2">
        <v>0</v>
      </c>
      <c r="L159" s="2">
        <f t="shared" si="9"/>
        <v>174</v>
      </c>
      <c r="M159" s="2">
        <v>0</v>
      </c>
      <c r="N159" s="2">
        <v>0</v>
      </c>
      <c r="O159" s="2">
        <v>0</v>
      </c>
      <c r="P159" s="2">
        <f t="shared" si="6"/>
        <v>0</v>
      </c>
      <c r="Q159" s="2">
        <v>102</v>
      </c>
      <c r="R159" s="2">
        <v>72</v>
      </c>
      <c r="S159" s="2">
        <v>0</v>
      </c>
      <c r="T159" s="2">
        <f t="shared" si="7"/>
        <v>174</v>
      </c>
    </row>
    <row r="160" spans="1:20" ht="15">
      <c r="A160" s="20"/>
      <c r="B160" s="44"/>
      <c r="C160" s="3">
        <v>57</v>
      </c>
      <c r="D160" s="4" t="s">
        <v>57</v>
      </c>
      <c r="E160" s="2">
        <v>28</v>
      </c>
      <c r="F160" s="2">
        <v>25</v>
      </c>
      <c r="G160" s="2">
        <v>0</v>
      </c>
      <c r="H160" s="2">
        <f t="shared" si="8"/>
        <v>53</v>
      </c>
      <c r="I160" s="2">
        <v>28</v>
      </c>
      <c r="J160" s="2">
        <v>25</v>
      </c>
      <c r="K160" s="2">
        <v>0</v>
      </c>
      <c r="L160" s="2">
        <f t="shared" si="9"/>
        <v>53</v>
      </c>
      <c r="M160" s="2">
        <v>0</v>
      </c>
      <c r="N160" s="2">
        <v>0</v>
      </c>
      <c r="O160" s="2">
        <v>0</v>
      </c>
      <c r="P160" s="2">
        <f t="shared" si="6"/>
        <v>0</v>
      </c>
      <c r="Q160" s="2">
        <v>28</v>
      </c>
      <c r="R160" s="2">
        <v>25</v>
      </c>
      <c r="S160" s="2">
        <v>0</v>
      </c>
      <c r="T160" s="2">
        <f t="shared" si="7"/>
        <v>53</v>
      </c>
    </row>
    <row r="161" spans="1:20" ht="15">
      <c r="A161" s="20"/>
      <c r="B161" s="44"/>
      <c r="C161" s="3">
        <v>58</v>
      </c>
      <c r="D161" s="4" t="s">
        <v>80</v>
      </c>
      <c r="E161" s="2">
        <v>40</v>
      </c>
      <c r="F161" s="2">
        <v>30</v>
      </c>
      <c r="G161" s="2">
        <v>0</v>
      </c>
      <c r="H161" s="2">
        <f t="shared" si="8"/>
        <v>70</v>
      </c>
      <c r="I161" s="2">
        <v>40</v>
      </c>
      <c r="J161" s="2">
        <v>30</v>
      </c>
      <c r="K161" s="2">
        <v>0</v>
      </c>
      <c r="L161" s="2">
        <f t="shared" si="9"/>
        <v>70</v>
      </c>
      <c r="M161" s="2">
        <v>0</v>
      </c>
      <c r="N161" s="2">
        <v>0</v>
      </c>
      <c r="O161" s="2">
        <v>0</v>
      </c>
      <c r="P161" s="2">
        <f t="shared" si="6"/>
        <v>0</v>
      </c>
      <c r="Q161" s="2">
        <v>40</v>
      </c>
      <c r="R161" s="2">
        <v>30</v>
      </c>
      <c r="S161" s="2">
        <v>0</v>
      </c>
      <c r="T161" s="2">
        <f t="shared" si="7"/>
        <v>70</v>
      </c>
    </row>
    <row r="162" spans="1:20" ht="15">
      <c r="A162" s="20"/>
      <c r="B162" s="44"/>
      <c r="C162" s="3">
        <v>59</v>
      </c>
      <c r="D162" s="4" t="s">
        <v>58</v>
      </c>
      <c r="E162" s="2">
        <v>22</v>
      </c>
      <c r="F162" s="2">
        <v>8</v>
      </c>
      <c r="G162" s="2">
        <v>0</v>
      </c>
      <c r="H162" s="2">
        <f t="shared" si="8"/>
        <v>30</v>
      </c>
      <c r="I162" s="2">
        <v>22</v>
      </c>
      <c r="J162" s="2">
        <v>8</v>
      </c>
      <c r="K162" s="2">
        <v>0</v>
      </c>
      <c r="L162" s="2">
        <f t="shared" si="9"/>
        <v>30</v>
      </c>
      <c r="M162" s="2">
        <v>0</v>
      </c>
      <c r="N162" s="2">
        <v>0</v>
      </c>
      <c r="O162" s="2">
        <v>0</v>
      </c>
      <c r="P162" s="2">
        <f t="shared" si="6"/>
        <v>0</v>
      </c>
      <c r="Q162" s="2">
        <v>22</v>
      </c>
      <c r="R162" s="2">
        <v>8</v>
      </c>
      <c r="S162" s="2">
        <v>0</v>
      </c>
      <c r="T162" s="2">
        <f t="shared" si="7"/>
        <v>30</v>
      </c>
    </row>
    <row r="163" spans="1:20" ht="15">
      <c r="A163" s="20"/>
      <c r="B163" s="44"/>
      <c r="C163" s="3">
        <v>60</v>
      </c>
      <c r="D163" s="4" t="s">
        <v>59</v>
      </c>
      <c r="E163" s="2">
        <v>34</v>
      </c>
      <c r="F163" s="2">
        <v>41</v>
      </c>
      <c r="G163" s="2">
        <v>0</v>
      </c>
      <c r="H163" s="2">
        <f t="shared" si="8"/>
        <v>75</v>
      </c>
      <c r="I163" s="2">
        <v>34</v>
      </c>
      <c r="J163" s="2">
        <v>41</v>
      </c>
      <c r="K163" s="2">
        <v>0</v>
      </c>
      <c r="L163" s="2">
        <f t="shared" si="9"/>
        <v>75</v>
      </c>
      <c r="M163" s="2">
        <v>0</v>
      </c>
      <c r="N163" s="2">
        <v>0</v>
      </c>
      <c r="O163" s="2">
        <v>0</v>
      </c>
      <c r="P163" s="2">
        <f t="shared" si="6"/>
        <v>0</v>
      </c>
      <c r="Q163" s="2">
        <v>34</v>
      </c>
      <c r="R163" s="2">
        <v>41</v>
      </c>
      <c r="S163" s="2">
        <v>0</v>
      </c>
      <c r="T163" s="2">
        <f t="shared" si="7"/>
        <v>75</v>
      </c>
    </row>
    <row r="164" spans="1:20" ht="15">
      <c r="A164" s="21"/>
      <c r="B164" s="45"/>
      <c r="C164" s="3">
        <v>61</v>
      </c>
      <c r="D164" s="4" t="s">
        <v>60</v>
      </c>
      <c r="E164" s="2">
        <v>57</v>
      </c>
      <c r="F164" s="2">
        <v>35</v>
      </c>
      <c r="G164" s="2">
        <v>0</v>
      </c>
      <c r="H164" s="2">
        <f t="shared" si="8"/>
        <v>92</v>
      </c>
      <c r="I164" s="2">
        <v>57</v>
      </c>
      <c r="J164" s="2">
        <v>35</v>
      </c>
      <c r="K164" s="2">
        <v>0</v>
      </c>
      <c r="L164" s="2">
        <f t="shared" si="9"/>
        <v>92</v>
      </c>
      <c r="M164" s="2">
        <v>0</v>
      </c>
      <c r="N164" s="2">
        <v>0</v>
      </c>
      <c r="O164" s="2">
        <v>0</v>
      </c>
      <c r="P164" s="2">
        <f t="shared" si="6"/>
        <v>0</v>
      </c>
      <c r="Q164" s="2">
        <v>57</v>
      </c>
      <c r="R164" s="2">
        <v>35</v>
      </c>
      <c r="S164" s="2">
        <v>0</v>
      </c>
      <c r="T164" s="2">
        <f t="shared" si="7"/>
        <v>92</v>
      </c>
    </row>
    <row r="165" spans="1:20" ht="15">
      <c r="A165" s="19">
        <v>13</v>
      </c>
      <c r="B165" s="42" t="s">
        <v>84</v>
      </c>
      <c r="C165" s="3">
        <v>62</v>
      </c>
      <c r="D165" s="4" t="s">
        <v>61</v>
      </c>
      <c r="E165" s="2">
        <v>81</v>
      </c>
      <c r="F165" s="2">
        <v>69</v>
      </c>
      <c r="G165" s="2">
        <v>0</v>
      </c>
      <c r="H165" s="2">
        <f t="shared" si="8"/>
        <v>150</v>
      </c>
      <c r="I165" s="2">
        <v>81</v>
      </c>
      <c r="J165" s="2">
        <v>69</v>
      </c>
      <c r="K165" s="2">
        <v>0</v>
      </c>
      <c r="L165" s="2">
        <f t="shared" si="9"/>
        <v>150</v>
      </c>
      <c r="M165" s="2">
        <v>0</v>
      </c>
      <c r="N165" s="2">
        <v>0</v>
      </c>
      <c r="O165" s="2">
        <v>0</v>
      </c>
      <c r="P165" s="2">
        <f t="shared" si="6"/>
        <v>0</v>
      </c>
      <c r="Q165" s="2">
        <v>81</v>
      </c>
      <c r="R165" s="2">
        <v>69</v>
      </c>
      <c r="S165" s="2">
        <v>0</v>
      </c>
      <c r="T165" s="2">
        <f t="shared" si="7"/>
        <v>150</v>
      </c>
    </row>
    <row r="166" spans="1:20" ht="15">
      <c r="A166" s="20"/>
      <c r="B166" s="42"/>
      <c r="C166" s="3">
        <v>63</v>
      </c>
      <c r="D166" s="4" t="s">
        <v>62</v>
      </c>
      <c r="E166" s="2">
        <v>13</v>
      </c>
      <c r="F166" s="2">
        <v>11</v>
      </c>
      <c r="G166" s="2">
        <v>0</v>
      </c>
      <c r="H166" s="2">
        <f t="shared" si="8"/>
        <v>24</v>
      </c>
      <c r="I166" s="2">
        <v>13</v>
      </c>
      <c r="J166" s="2">
        <v>11</v>
      </c>
      <c r="K166" s="2">
        <v>0</v>
      </c>
      <c r="L166" s="2">
        <f t="shared" si="9"/>
        <v>24</v>
      </c>
      <c r="M166" s="2">
        <v>0</v>
      </c>
      <c r="N166" s="2">
        <v>0</v>
      </c>
      <c r="O166" s="2">
        <v>0</v>
      </c>
      <c r="P166" s="2">
        <f t="shared" si="6"/>
        <v>0</v>
      </c>
      <c r="Q166" s="2">
        <v>13</v>
      </c>
      <c r="R166" s="2">
        <v>11</v>
      </c>
      <c r="S166" s="2">
        <v>0</v>
      </c>
      <c r="T166" s="2">
        <f t="shared" si="7"/>
        <v>24</v>
      </c>
    </row>
    <row r="167" spans="1:20" ht="15">
      <c r="A167" s="20"/>
      <c r="B167" s="42"/>
      <c r="C167" s="3">
        <v>64</v>
      </c>
      <c r="D167" s="4" t="s">
        <v>81</v>
      </c>
      <c r="E167" s="2">
        <v>158</v>
      </c>
      <c r="F167" s="2">
        <v>90</v>
      </c>
      <c r="G167" s="2">
        <v>0</v>
      </c>
      <c r="H167" s="2">
        <f t="shared" si="8"/>
        <v>248</v>
      </c>
      <c r="I167" s="2">
        <v>158</v>
      </c>
      <c r="J167" s="2">
        <v>90</v>
      </c>
      <c r="K167" s="2">
        <v>0</v>
      </c>
      <c r="L167" s="2">
        <f t="shared" si="9"/>
        <v>248</v>
      </c>
      <c r="M167" s="2">
        <v>0</v>
      </c>
      <c r="N167" s="2">
        <v>0</v>
      </c>
      <c r="O167" s="2">
        <v>0</v>
      </c>
      <c r="P167" s="2">
        <f t="shared" si="6"/>
        <v>0</v>
      </c>
      <c r="Q167" s="2">
        <v>158</v>
      </c>
      <c r="R167" s="2">
        <v>90</v>
      </c>
      <c r="S167" s="2">
        <v>0</v>
      </c>
      <c r="T167" s="2">
        <f t="shared" si="7"/>
        <v>248</v>
      </c>
    </row>
    <row r="168" spans="1:20" ht="15">
      <c r="A168" s="20"/>
      <c r="B168" s="42"/>
      <c r="C168" s="3">
        <v>65</v>
      </c>
      <c r="D168" s="4" t="s">
        <v>63</v>
      </c>
      <c r="E168" s="2">
        <v>126</v>
      </c>
      <c r="F168" s="2">
        <v>61</v>
      </c>
      <c r="G168" s="2">
        <v>0</v>
      </c>
      <c r="H168" s="2">
        <f t="shared" si="8"/>
        <v>187</v>
      </c>
      <c r="I168" s="2">
        <v>126</v>
      </c>
      <c r="J168" s="2">
        <v>61</v>
      </c>
      <c r="K168" s="2">
        <v>0</v>
      </c>
      <c r="L168" s="2">
        <f t="shared" si="9"/>
        <v>187</v>
      </c>
      <c r="M168" s="2">
        <v>0</v>
      </c>
      <c r="N168" s="2">
        <v>0</v>
      </c>
      <c r="O168" s="2">
        <v>0</v>
      </c>
      <c r="P168" s="2">
        <f t="shared" si="6"/>
        <v>0</v>
      </c>
      <c r="Q168" s="2">
        <v>126</v>
      </c>
      <c r="R168" s="2">
        <v>61</v>
      </c>
      <c r="S168" s="2">
        <v>0</v>
      </c>
      <c r="T168" s="2">
        <f t="shared" si="7"/>
        <v>187</v>
      </c>
    </row>
    <row r="169" spans="1:20" ht="15">
      <c r="A169" s="20"/>
      <c r="B169" s="42"/>
      <c r="C169" s="3">
        <v>66</v>
      </c>
      <c r="D169" s="4" t="s">
        <v>64</v>
      </c>
      <c r="E169" s="2">
        <v>102</v>
      </c>
      <c r="F169" s="2">
        <v>75</v>
      </c>
      <c r="G169" s="2">
        <v>0</v>
      </c>
      <c r="H169" s="2">
        <f t="shared" si="8"/>
        <v>177</v>
      </c>
      <c r="I169" s="2">
        <v>102</v>
      </c>
      <c r="J169" s="2">
        <v>75</v>
      </c>
      <c r="K169" s="2">
        <v>0</v>
      </c>
      <c r="L169" s="2">
        <f t="shared" si="9"/>
        <v>177</v>
      </c>
      <c r="M169" s="2">
        <v>0</v>
      </c>
      <c r="N169" s="2">
        <v>0</v>
      </c>
      <c r="O169" s="2">
        <v>0</v>
      </c>
      <c r="P169" s="2">
        <f>O169+N169+M169</f>
        <v>0</v>
      </c>
      <c r="Q169" s="2">
        <v>102</v>
      </c>
      <c r="R169" s="2">
        <v>75</v>
      </c>
      <c r="S169" s="2">
        <v>0</v>
      </c>
      <c r="T169" s="2">
        <f>S169+R169+Q169</f>
        <v>177</v>
      </c>
    </row>
    <row r="170" spans="1:20" ht="15">
      <c r="A170" s="20"/>
      <c r="B170" s="42"/>
      <c r="C170" s="3">
        <v>67</v>
      </c>
      <c r="D170" s="4" t="s">
        <v>65</v>
      </c>
      <c r="E170" s="2">
        <v>10</v>
      </c>
      <c r="F170" s="2">
        <v>8</v>
      </c>
      <c r="G170" s="2">
        <v>0</v>
      </c>
      <c r="H170" s="2">
        <f t="shared" si="8"/>
        <v>18</v>
      </c>
      <c r="I170" s="2">
        <v>10</v>
      </c>
      <c r="J170" s="2">
        <v>8</v>
      </c>
      <c r="K170" s="2">
        <v>0</v>
      </c>
      <c r="L170" s="2">
        <f t="shared" si="9"/>
        <v>18</v>
      </c>
      <c r="M170" s="2">
        <v>0</v>
      </c>
      <c r="N170" s="2">
        <v>0</v>
      </c>
      <c r="O170" s="2">
        <v>0</v>
      </c>
      <c r="P170" s="2">
        <f>O170+N170+M170</f>
        <v>0</v>
      </c>
      <c r="Q170" s="2">
        <v>10</v>
      </c>
      <c r="R170" s="2">
        <v>8</v>
      </c>
      <c r="S170" s="2">
        <v>0</v>
      </c>
      <c r="T170" s="2">
        <f>S170+R170+Q170</f>
        <v>18</v>
      </c>
    </row>
    <row r="171" spans="1:20" ht="15">
      <c r="A171" s="20"/>
      <c r="B171" s="42"/>
      <c r="C171" s="3">
        <v>68</v>
      </c>
      <c r="D171" s="4" t="s">
        <v>66</v>
      </c>
      <c r="E171" s="2">
        <v>24</v>
      </c>
      <c r="F171" s="2">
        <v>11</v>
      </c>
      <c r="G171" s="2">
        <v>0</v>
      </c>
      <c r="H171" s="2">
        <f t="shared" si="8"/>
        <v>35</v>
      </c>
      <c r="I171" s="2">
        <v>24</v>
      </c>
      <c r="J171" s="2">
        <v>11</v>
      </c>
      <c r="K171" s="2">
        <v>0</v>
      </c>
      <c r="L171" s="2">
        <f t="shared" si="9"/>
        <v>35</v>
      </c>
      <c r="M171" s="2">
        <v>0</v>
      </c>
      <c r="N171" s="2">
        <v>0</v>
      </c>
      <c r="O171" s="2">
        <v>0</v>
      </c>
      <c r="P171" s="2">
        <f>O171+N171+M171</f>
        <v>0</v>
      </c>
      <c r="Q171" s="2">
        <v>24</v>
      </c>
      <c r="R171" s="2">
        <v>11</v>
      </c>
      <c r="S171" s="2">
        <v>0</v>
      </c>
      <c r="T171" s="2">
        <f>S171+R171+Q171</f>
        <v>35</v>
      </c>
    </row>
    <row r="172" spans="1:20" ht="15.75" customHeight="1">
      <c r="A172" s="20"/>
      <c r="B172" s="42"/>
      <c r="C172" s="3">
        <v>69</v>
      </c>
      <c r="D172" s="4" t="s">
        <v>82</v>
      </c>
      <c r="E172" s="2">
        <v>37</v>
      </c>
      <c r="F172" s="2">
        <v>26</v>
      </c>
      <c r="G172" s="2">
        <v>0</v>
      </c>
      <c r="H172" s="2">
        <f>G172+F172+E172</f>
        <v>63</v>
      </c>
      <c r="I172" s="2">
        <v>37</v>
      </c>
      <c r="J172" s="2">
        <v>26</v>
      </c>
      <c r="K172" s="2">
        <v>0</v>
      </c>
      <c r="L172" s="2">
        <f>K172+J172+I172</f>
        <v>63</v>
      </c>
      <c r="M172" s="2">
        <v>0</v>
      </c>
      <c r="N172" s="2">
        <v>0</v>
      </c>
      <c r="O172" s="2">
        <v>0</v>
      </c>
      <c r="P172" s="2">
        <f>O172+N172+M172</f>
        <v>0</v>
      </c>
      <c r="Q172" s="2">
        <v>37</v>
      </c>
      <c r="R172" s="2">
        <v>26</v>
      </c>
      <c r="S172" s="2">
        <v>0</v>
      </c>
      <c r="T172" s="2">
        <f>S172+R172+Q172</f>
        <v>63</v>
      </c>
    </row>
    <row r="173" spans="1:20" ht="12.75" customHeight="1">
      <c r="A173" s="21"/>
      <c r="B173" s="42"/>
      <c r="C173" s="3">
        <v>70</v>
      </c>
      <c r="D173" s="4" t="s">
        <v>67</v>
      </c>
      <c r="E173" s="2">
        <v>28</v>
      </c>
      <c r="F173" s="2">
        <v>31</v>
      </c>
      <c r="G173" s="2">
        <v>0</v>
      </c>
      <c r="H173" s="2">
        <f>G173+F173+E173</f>
        <v>59</v>
      </c>
      <c r="I173" s="2">
        <v>28</v>
      </c>
      <c r="J173" s="2">
        <v>31</v>
      </c>
      <c r="K173" s="2">
        <v>0</v>
      </c>
      <c r="L173" s="2">
        <f>K173+J173+I173</f>
        <v>59</v>
      </c>
      <c r="M173" s="2">
        <v>0</v>
      </c>
      <c r="N173" s="2">
        <v>0</v>
      </c>
      <c r="O173" s="2">
        <v>0</v>
      </c>
      <c r="P173" s="2">
        <f>O173+N173+M173</f>
        <v>0</v>
      </c>
      <c r="Q173" s="2">
        <v>28</v>
      </c>
      <c r="R173" s="2">
        <v>31</v>
      </c>
      <c r="S173" s="2">
        <v>0</v>
      </c>
      <c r="T173" s="2">
        <f>S173+R173+Q173</f>
        <v>59</v>
      </c>
    </row>
    <row r="174" spans="1:20" ht="15">
      <c r="A174" s="23" t="s">
        <v>89</v>
      </c>
      <c r="B174" s="24"/>
      <c r="C174" s="24"/>
      <c r="D174" s="25"/>
      <c r="E174" s="2">
        <f>SUM(E104:E173)</f>
        <v>4317</v>
      </c>
      <c r="F174" s="2">
        <f aca="true" t="shared" si="10" ref="F174:T174">SUM(F104:F173)</f>
        <v>3258</v>
      </c>
      <c r="G174" s="2">
        <f t="shared" si="10"/>
        <v>1</v>
      </c>
      <c r="H174" s="2">
        <f t="shared" si="10"/>
        <v>7576</v>
      </c>
      <c r="I174" s="2">
        <f t="shared" si="10"/>
        <v>4317</v>
      </c>
      <c r="J174" s="2">
        <f t="shared" si="10"/>
        <v>3258</v>
      </c>
      <c r="K174" s="2">
        <f t="shared" si="10"/>
        <v>1</v>
      </c>
      <c r="L174" s="2">
        <f t="shared" si="10"/>
        <v>7576</v>
      </c>
      <c r="M174" s="2">
        <f t="shared" si="10"/>
        <v>0</v>
      </c>
      <c r="N174" s="2">
        <f t="shared" si="10"/>
        <v>0</v>
      </c>
      <c r="O174" s="2">
        <f t="shared" si="10"/>
        <v>51</v>
      </c>
      <c r="P174" s="2">
        <f t="shared" si="10"/>
        <v>51</v>
      </c>
      <c r="Q174" s="2">
        <f t="shared" si="10"/>
        <v>4317</v>
      </c>
      <c r="R174" s="2">
        <f t="shared" si="10"/>
        <v>3258</v>
      </c>
      <c r="S174" s="2">
        <f t="shared" si="10"/>
        <v>1</v>
      </c>
      <c r="T174" s="2">
        <f t="shared" si="10"/>
        <v>7576</v>
      </c>
    </row>
    <row r="175" spans="1:20" ht="15">
      <c r="A175" s="38" t="s">
        <v>112</v>
      </c>
      <c r="B175" s="38"/>
      <c r="C175" s="38"/>
      <c r="D175" s="38"/>
      <c r="E175" s="2">
        <f aca="true" t="shared" si="11" ref="E175:T175">E174+E77</f>
        <v>4439</v>
      </c>
      <c r="F175" s="2">
        <f t="shared" si="11"/>
        <v>3374</v>
      </c>
      <c r="G175" s="2">
        <f t="shared" si="11"/>
        <v>48</v>
      </c>
      <c r="H175" s="2">
        <f t="shared" si="11"/>
        <v>7861</v>
      </c>
      <c r="I175" s="2">
        <f t="shared" si="11"/>
        <v>4439</v>
      </c>
      <c r="J175" s="2">
        <f t="shared" si="11"/>
        <v>3374</v>
      </c>
      <c r="K175" s="2">
        <f t="shared" si="11"/>
        <v>48</v>
      </c>
      <c r="L175" s="2">
        <f t="shared" si="11"/>
        <v>7861</v>
      </c>
      <c r="M175" s="2">
        <f t="shared" si="11"/>
        <v>0</v>
      </c>
      <c r="N175" s="2">
        <f t="shared" si="11"/>
        <v>0</v>
      </c>
      <c r="O175" s="2">
        <f t="shared" si="11"/>
        <v>51</v>
      </c>
      <c r="P175" s="2">
        <f t="shared" si="11"/>
        <v>51</v>
      </c>
      <c r="Q175" s="2">
        <f t="shared" si="11"/>
        <v>4439</v>
      </c>
      <c r="R175" s="2">
        <f t="shared" si="11"/>
        <v>3374</v>
      </c>
      <c r="S175" s="2">
        <f t="shared" si="11"/>
        <v>48</v>
      </c>
      <c r="T175" s="2">
        <f t="shared" si="11"/>
        <v>7861</v>
      </c>
    </row>
  </sheetData>
  <sheetProtection/>
  <mergeCells count="78">
    <mergeCell ref="A175:D175"/>
    <mergeCell ref="A3:T3"/>
    <mergeCell ref="A4:A5"/>
    <mergeCell ref="B4:B5"/>
    <mergeCell ref="C4:C5"/>
    <mergeCell ref="D4:D5"/>
    <mergeCell ref="E4:H4"/>
    <mergeCell ref="I4:L4"/>
    <mergeCell ref="M4:P4"/>
    <mergeCell ref="Q4:T4"/>
    <mergeCell ref="A7:A9"/>
    <mergeCell ref="B7:B9"/>
    <mergeCell ref="A10:A12"/>
    <mergeCell ref="B10:B12"/>
    <mergeCell ref="A13:A14"/>
    <mergeCell ref="B13:B14"/>
    <mergeCell ref="A15:A20"/>
    <mergeCell ref="B15:B20"/>
    <mergeCell ref="A21:A30"/>
    <mergeCell ref="B21:B30"/>
    <mergeCell ref="A31:A41"/>
    <mergeCell ref="B31:B41"/>
    <mergeCell ref="A42:A47"/>
    <mergeCell ref="B42:B47"/>
    <mergeCell ref="A48:A51"/>
    <mergeCell ref="B48:B51"/>
    <mergeCell ref="A52:A53"/>
    <mergeCell ref="B52:B53"/>
    <mergeCell ref="A54:A59"/>
    <mergeCell ref="B54:B59"/>
    <mergeCell ref="A60:A61"/>
    <mergeCell ref="B60:B61"/>
    <mergeCell ref="A62:A67"/>
    <mergeCell ref="B62:B67"/>
    <mergeCell ref="B68:B76"/>
    <mergeCell ref="A77:D77"/>
    <mergeCell ref="A99:T99"/>
    <mergeCell ref="A100:T100"/>
    <mergeCell ref="B104:B106"/>
    <mergeCell ref="I101:L101"/>
    <mergeCell ref="M101:P101"/>
    <mergeCell ref="Q101:T101"/>
    <mergeCell ref="A104:A106"/>
    <mergeCell ref="A101:A102"/>
    <mergeCell ref="B101:B102"/>
    <mergeCell ref="C101:C102"/>
    <mergeCell ref="D101:D102"/>
    <mergeCell ref="E101:H101"/>
    <mergeCell ref="A68:A76"/>
    <mergeCell ref="A110:A111"/>
    <mergeCell ref="B110:B111"/>
    <mergeCell ref="A112:A117"/>
    <mergeCell ref="B112:B117"/>
    <mergeCell ref="A107:A109"/>
    <mergeCell ref="B107:B109"/>
    <mergeCell ref="B151:B156"/>
    <mergeCell ref="A118:A127"/>
    <mergeCell ref="B118:B127"/>
    <mergeCell ref="A128:A138"/>
    <mergeCell ref="B128:B138"/>
    <mergeCell ref="A139:A144"/>
    <mergeCell ref="B139:B144"/>
    <mergeCell ref="A174:D174"/>
    <mergeCell ref="A2:T2"/>
    <mergeCell ref="A1:T1"/>
    <mergeCell ref="A97:T97"/>
    <mergeCell ref="A98:T98"/>
    <mergeCell ref="A157:A158"/>
    <mergeCell ref="B157:B158"/>
    <mergeCell ref="A159:A164"/>
    <mergeCell ref="B159:B164"/>
    <mergeCell ref="A165:A173"/>
    <mergeCell ref="B165:B173"/>
    <mergeCell ref="A145:A148"/>
    <mergeCell ref="B145:B148"/>
    <mergeCell ref="A149:A150"/>
    <mergeCell ref="B149:B150"/>
    <mergeCell ref="A151:A156"/>
  </mergeCells>
  <hyperlinks>
    <hyperlink ref="D7" r:id="rId1" tooltip="Purola (Uttarakhand Assembly constituency)" display="https://en.wikipedia.org/wiki/Purola_(Uttarakhand_Assembly_constituency)"/>
    <hyperlink ref="D8" r:id="rId2" tooltip="Yamunotri" display="https://en.wikipedia.org/wiki/Yamunotri"/>
    <hyperlink ref="D9" r:id="rId3" tooltip="Gangotri" display="https://en.wikipedia.org/wiki/Gangotri"/>
    <hyperlink ref="D10" r:id="rId4" tooltip="Badrinath" display="https://en.wikipedia.org/wiki/Badrinath"/>
    <hyperlink ref="D11" r:id="rId5" tooltip="Tharali (page does not exist)" display="https://en.wikipedia.org/w/index.php?title=Tharali&amp;action=edit&amp;redlink=1"/>
    <hyperlink ref="D12" r:id="rId6" tooltip="Karnaprayag" display="https://en.wikipedia.org/wiki/Karnaprayag"/>
    <hyperlink ref="D13" r:id="rId7" tooltip="Kedarnath (Uttarakhand Assembly constituency)" display="https://en.wikipedia.org/wiki/Kedarnath_(Uttarakhand_Assembly_constituency)"/>
    <hyperlink ref="D14" r:id="rId8" tooltip="Rudraprayag" display="https://en.wikipedia.org/wiki/Rudraprayag"/>
    <hyperlink ref="D15" r:id="rId9" tooltip="Ghansali" display="https://en.wikipedia.org/wiki/Ghansali"/>
    <hyperlink ref="D16" r:id="rId10" tooltip="Devprayag" display="https://en.wikipedia.org/wiki/Devprayag"/>
    <hyperlink ref="D17" r:id="rId11" tooltip="Narendranagar" display="https://en.wikipedia.org/wiki/Narendranagar"/>
    <hyperlink ref="D18" r:id="rId12" tooltip="Pratapnagar, Uttarakhand (page does not exist)" display="https://en.wikipedia.org/w/index.php?title=Pratapnagar,_Uttarakhand&amp;action=edit&amp;redlink=1"/>
    <hyperlink ref="D19" r:id="rId13" tooltip="Tehri (Uttarakhand Assembly constituency)" display="https://en.wikipedia.org/wiki/Tehri_(Uttarakhand_Assembly_constituency)"/>
    <hyperlink ref="D20" r:id="rId14" tooltip="Dhanaulti" display="https://en.wikipedia.org/wiki/Dhanaulti"/>
    <hyperlink ref="D21" r:id="rId15" tooltip="Chakrata (Uttarakhand Assembly constituency)" display="https://en.wikipedia.org/wiki/Chakrata_(Uttarakhand_Assembly_constituency)"/>
    <hyperlink ref="D22" r:id="rId16" tooltip="Vikasnagar (Uttarakhand Assembly constituency)" display="https://en.wikipedia.org/wiki/Vikasnagar_(Uttarakhand_Assembly_constituency)"/>
    <hyperlink ref="D23" r:id="rId17" tooltip="Sahaspur (Uttarakhand Assembly constituency)" display="https://en.wikipedia.org/wiki/Sahaspur_(Uttarakhand_Assembly_constituency)"/>
    <hyperlink ref="D24" r:id="rId18" tooltip="Dharampur (Uttarakhand Assembly constituency)" display="https://en.wikipedia.org/wiki/Dharampur_(Uttarakhand_Assembly_constituency)"/>
    <hyperlink ref="D25" r:id="rId19" tooltip="Raipur (Uttarakhand Assembly constituency)" display="https://en.wikipedia.org/wiki/Raipur_(Uttarakhand_Assembly_constituency)"/>
    <hyperlink ref="D26" r:id="rId20" tooltip="Rajpur (Uttarakhand Assembly constituency)" display="https://en.wikipedia.org/wiki/Rajpur_(Uttarakhand_Assembly_constituency)"/>
    <hyperlink ref="D27" r:id="rId21" tooltip="Dehradun Cantt (Uttarakhand Assembly constituency)" display="https://en.wikipedia.org/wiki/Dehradun_Cantt_(Uttarakhand_Assembly_constituency)"/>
    <hyperlink ref="D28" r:id="rId22" tooltip="Mussoorie (Uttarakhand Assembly constituency)" display="https://en.wikipedia.org/wiki/Mussoorie_(Uttarakhand_Assembly_constituency)"/>
    <hyperlink ref="D29" r:id="rId23" tooltip="Doiwala (Uttarakhand Assembly constituency)" display="https://en.wikipedia.org/wiki/Doiwala_(Uttarakhand_Assembly_constituency)"/>
    <hyperlink ref="D30" r:id="rId24" tooltip="Rishikesh (Uttarakhand Assembly constituency)" display="https://en.wikipedia.org/wiki/Rishikesh_(Uttarakhand_Assembly_constituency)"/>
    <hyperlink ref="D31" r:id="rId25" tooltip="Haridwar" display="https://en.wikipedia.org/wiki/Haridwar"/>
    <hyperlink ref="D32" r:id="rId26" tooltip="BHEL Ranipur (Uttarakhand Assembly constituency)" display="https://en.wikipedia.org/wiki/BHEL_Ranipur_(Uttarakhand_Assembly_constituency)"/>
    <hyperlink ref="D33" r:id="rId27" tooltip="Jwalapur (page does not exist)" display="https://en.wikipedia.org/w/index.php?title=Jwalapur&amp;action=edit&amp;redlink=1"/>
    <hyperlink ref="D34" r:id="rId28" tooltip="Bhagwanpur (Uttarakhand Assembly constituency)" display="https://en.wikipedia.org/wiki/Bhagwanpur_(Uttarakhand_Assembly_constituency)"/>
    <hyperlink ref="D35" r:id="rId29" tooltip="Jhabrera" display="https://en.wikipedia.org/wiki/Jhabrera"/>
    <hyperlink ref="D36" r:id="rId30" tooltip="Piran Kaliyar" display="https://en.wikipedia.org/wiki/Piran_Kaliyar"/>
    <hyperlink ref="D37" r:id="rId31" tooltip="Roorkee" display="https://en.wikipedia.org/wiki/Roorkee"/>
    <hyperlink ref="D38" r:id="rId32" tooltip="Khanpur (Uttarakhand Assembly constituency)" display="https://en.wikipedia.org/wiki/Khanpur_(Uttarakhand_Assembly_constituency)"/>
    <hyperlink ref="D39" r:id="rId33" tooltip="Manglaur (Uttarakhand Assembly constituency)" display="https://en.wikipedia.org/wiki/Manglaur_(Uttarakhand_Assembly_constituency)"/>
    <hyperlink ref="D40" r:id="rId34" tooltip="Laksar" display="https://en.wikipedia.org/wiki/Laksar"/>
    <hyperlink ref="D41" r:id="rId35" tooltip="Haridwar Rural (Uttarakhand Assembly constituency)" display="https://en.wikipedia.org/wiki/Haridwar_Rural_(Uttarakhand_Assembly_constituency)"/>
    <hyperlink ref="D42" r:id="rId36" tooltip="Yamkeshwar (page does not exist)" display="https://en.wikipedia.org/w/index.php?title=Yamkeshwar&amp;action=edit&amp;redlink=1"/>
    <hyperlink ref="D43" r:id="rId37" tooltip="Pauri" display="https://en.wikipedia.org/wiki/Pauri"/>
    <hyperlink ref="D44" r:id="rId38" tooltip="Srinagar, Uttarakhand" display="https://en.wikipedia.org/wiki/Srinagar,_Uttarakhand"/>
    <hyperlink ref="D45" r:id="rId39" tooltip="Chaubattakhal (Uttarakhand Assembly constituency)" display="https://en.wikipedia.org/wiki/Chaubattakhal_(Uttarakhand_Assembly_constituency)"/>
    <hyperlink ref="D46" r:id="rId40" tooltip="Lansdowne, Uttarakhand" display="https://en.wikipedia.org/wiki/Lansdowne,_Uttarakhand"/>
    <hyperlink ref="D47" r:id="rId41" tooltip="Kotdwar" display="https://en.wikipedia.org/wiki/Kotdwar"/>
    <hyperlink ref="D48" r:id="rId42" tooltip="Dharchula" display="https://en.wikipedia.org/wiki/Dharchula"/>
    <hyperlink ref="D49" r:id="rId43" tooltip="Didihat" display="https://en.wikipedia.org/wiki/Didihat"/>
    <hyperlink ref="D50" r:id="rId44" tooltip="Pithoragarh" display="https://en.wikipedia.org/wiki/Pithoragarh"/>
    <hyperlink ref="D51" r:id="rId45" tooltip="Gangolihat" display="https://en.wikipedia.org/wiki/Gangolihat"/>
    <hyperlink ref="D52" r:id="rId46" tooltip="Kapkot" display="https://en.wikipedia.org/wiki/Kapkot"/>
    <hyperlink ref="D53" r:id="rId47" tooltip="Bageshwar (Uttarakhand Assembly constituency)" display="https://en.wikipedia.org/wiki/Bageshwar_(Uttarakhand_Assembly_constituency)"/>
    <hyperlink ref="D54" r:id="rId48" tooltip="Dwarahat" display="https://en.wikipedia.org/wiki/Dwarahat"/>
    <hyperlink ref="D55" r:id="rId49" tooltip="Salt, Uttarakhand" display="https://en.wikipedia.org/wiki/Salt,_Uttarakhand"/>
    <hyperlink ref="D56" r:id="rId50" tooltip="Ranikhet" display="https://en.wikipedia.org/wiki/Ranikhet"/>
    <hyperlink ref="D57" r:id="rId51" tooltip="Someshwar, Uttarakhand" display="https://en.wikipedia.org/wiki/Someshwar,_Uttarakhand"/>
    <hyperlink ref="D58" r:id="rId52" tooltip="Almora" display="https://en.wikipedia.org/wiki/Almora"/>
    <hyperlink ref="D59" r:id="rId53" tooltip="Jageshwar" display="https://en.wikipedia.org/wiki/Jageshwar"/>
    <hyperlink ref="D60" r:id="rId54" tooltip="Lohaghat" display="https://en.wikipedia.org/wiki/Lohaghat"/>
    <hyperlink ref="D61" r:id="rId55" tooltip="Champawat" display="https://en.wikipedia.org/wiki/Champawat"/>
    <hyperlink ref="D62" r:id="rId56" tooltip="Lalkuan" display="https://en.wikipedia.org/wiki/Lalkuan"/>
    <hyperlink ref="D63" r:id="rId57" tooltip="Bhimtal" display="https://en.wikipedia.org/wiki/Bhimtal"/>
    <hyperlink ref="D64" r:id="rId58" tooltip="Nainital" display="https://en.wikipedia.org/wiki/Nainital"/>
    <hyperlink ref="D65" r:id="rId59" tooltip="Haldwani (Uttarakhand Assembly constituency)" display="https://en.wikipedia.org/wiki/Haldwani_(Uttarakhand_Assembly_constituency)"/>
    <hyperlink ref="D66" r:id="rId60" tooltip="Kaladhungi" display="https://en.wikipedia.org/wiki/Kaladhungi"/>
    <hyperlink ref="D67" r:id="rId61" tooltip="Ramnagar, Uttarakhand" display="https://en.wikipedia.org/wiki/Ramnagar,_Uttarakhand"/>
    <hyperlink ref="D68" r:id="rId62" tooltip="Jaspur" display="https://en.wikipedia.org/wiki/Jaspur"/>
    <hyperlink ref="D69" r:id="rId63" tooltip="Kashipur, Uttarakhand" display="https://en.wikipedia.org/wiki/Kashipur,_Uttarakhand"/>
    <hyperlink ref="D70" r:id="rId64" tooltip="Bajpur" display="https://en.wikipedia.org/wiki/Bajpur"/>
    <hyperlink ref="D71" r:id="rId65" tooltip="Gadarpur" display="https://en.wikipedia.org/wiki/Gadarpur"/>
    <hyperlink ref="D72" r:id="rId66" tooltip="Rudrapur (Uttarakhand Assembly constituency)" display="https://en.wikipedia.org/wiki/Rudrapur_(Uttarakhand_Assembly_constituency)"/>
    <hyperlink ref="D73" r:id="rId67" tooltip="Kichha" display="https://en.wikipedia.org/wiki/Kichha"/>
    <hyperlink ref="D74" r:id="rId68" tooltip="Sitarganj (Uttarakhand Assembly constituency)" display="https://en.wikipedia.org/wiki/Sitarganj_(Uttarakhand_Assembly_constituency)"/>
    <hyperlink ref="D75" r:id="rId69" tooltip="Nanakmatta" display="https://en.wikipedia.org/wiki/Nanakmatta"/>
    <hyperlink ref="D76" r:id="rId70" tooltip="Khatima" display="https://en.wikipedia.org/wiki/Khatima"/>
    <hyperlink ref="D104" r:id="rId71" tooltip="Purola (Uttarakhand Assembly constituency)" display="https://en.wikipedia.org/wiki/Purola_(Uttarakhand_Assembly_constituency)"/>
    <hyperlink ref="D105" r:id="rId72" tooltip="Yamunotri" display="https://en.wikipedia.org/wiki/Yamunotri"/>
    <hyperlink ref="D106" r:id="rId73" tooltip="Gangotri" display="https://en.wikipedia.org/wiki/Gangotri"/>
    <hyperlink ref="D107" r:id="rId74" tooltip="Badrinath" display="https://en.wikipedia.org/wiki/Badrinath"/>
    <hyperlink ref="D108" r:id="rId75" tooltip="Tharali (page does not exist)" display="https://en.wikipedia.org/w/index.php?title=Tharali&amp;action=edit&amp;redlink=1"/>
    <hyperlink ref="D109" r:id="rId76" tooltip="Karnaprayag" display="https://en.wikipedia.org/wiki/Karnaprayag"/>
    <hyperlink ref="D110" r:id="rId77" tooltip="Kedarnath (Uttarakhand Assembly constituency)" display="https://en.wikipedia.org/wiki/Kedarnath_(Uttarakhand_Assembly_constituency)"/>
    <hyperlink ref="D111" r:id="rId78" tooltip="Rudraprayag" display="https://en.wikipedia.org/wiki/Rudraprayag"/>
    <hyperlink ref="D112" r:id="rId79" tooltip="Ghansali" display="https://en.wikipedia.org/wiki/Ghansali"/>
    <hyperlink ref="D113" r:id="rId80" tooltip="Devprayag" display="https://en.wikipedia.org/wiki/Devprayag"/>
    <hyperlink ref="D114" r:id="rId81" tooltip="Narendranagar" display="https://en.wikipedia.org/wiki/Narendranagar"/>
    <hyperlink ref="D115" r:id="rId82" tooltip="Pratapnagar, Uttarakhand (page does not exist)" display="https://en.wikipedia.org/w/index.php?title=Pratapnagar,_Uttarakhand&amp;action=edit&amp;redlink=1"/>
    <hyperlink ref="D116" r:id="rId83" tooltip="Tehri (Uttarakhand Assembly constituency)" display="https://en.wikipedia.org/wiki/Tehri_(Uttarakhand_Assembly_constituency)"/>
    <hyperlink ref="D117" r:id="rId84" tooltip="Dhanaulti" display="https://en.wikipedia.org/wiki/Dhanaulti"/>
    <hyperlink ref="D118" r:id="rId85" tooltip="Chakrata (Uttarakhand Assembly constituency)" display="https://en.wikipedia.org/wiki/Chakrata_(Uttarakhand_Assembly_constituency)"/>
    <hyperlink ref="D119" r:id="rId86" tooltip="Vikasnagar (Uttarakhand Assembly constituency)" display="https://en.wikipedia.org/wiki/Vikasnagar_(Uttarakhand_Assembly_constituency)"/>
    <hyperlink ref="D120" r:id="rId87" tooltip="Sahaspur (Uttarakhand Assembly constituency)" display="https://en.wikipedia.org/wiki/Sahaspur_(Uttarakhand_Assembly_constituency)"/>
    <hyperlink ref="D121" r:id="rId88" tooltip="Dharampur (Uttarakhand Assembly constituency)" display="https://en.wikipedia.org/wiki/Dharampur_(Uttarakhand_Assembly_constituency)"/>
    <hyperlink ref="D122" r:id="rId89" tooltip="Raipur (Uttarakhand Assembly constituency)" display="https://en.wikipedia.org/wiki/Raipur_(Uttarakhand_Assembly_constituency)"/>
    <hyperlink ref="D123" r:id="rId90" tooltip="Rajpur (Uttarakhand Assembly constituency)" display="https://en.wikipedia.org/wiki/Rajpur_(Uttarakhand_Assembly_constituency)"/>
    <hyperlink ref="D124" r:id="rId91" tooltip="Dehradun Cantt (Uttarakhand Assembly constituency)" display="https://en.wikipedia.org/wiki/Dehradun_Cantt_(Uttarakhand_Assembly_constituency)"/>
    <hyperlink ref="D125" r:id="rId92" tooltip="Mussoorie (Uttarakhand Assembly constituency)" display="https://en.wikipedia.org/wiki/Mussoorie_(Uttarakhand_Assembly_constituency)"/>
    <hyperlink ref="D126" r:id="rId93" tooltip="Doiwala (Uttarakhand Assembly constituency)" display="https://en.wikipedia.org/wiki/Doiwala_(Uttarakhand_Assembly_constituency)"/>
    <hyperlink ref="D127" r:id="rId94" tooltip="Rishikesh (Uttarakhand Assembly constituency)" display="https://en.wikipedia.org/wiki/Rishikesh_(Uttarakhand_Assembly_constituency)"/>
    <hyperlink ref="D128" r:id="rId95" tooltip="Haridwar" display="https://en.wikipedia.org/wiki/Haridwar"/>
    <hyperlink ref="D129" r:id="rId96" tooltip="BHEL Ranipur (Uttarakhand Assembly constituency)" display="https://en.wikipedia.org/wiki/BHEL_Ranipur_(Uttarakhand_Assembly_constituency)"/>
    <hyperlink ref="D130" r:id="rId97" tooltip="Jwalapur (page does not exist)" display="https://en.wikipedia.org/w/index.php?title=Jwalapur&amp;action=edit&amp;redlink=1"/>
    <hyperlink ref="D131" r:id="rId98" tooltip="Bhagwanpur (Uttarakhand Assembly constituency)" display="https://en.wikipedia.org/wiki/Bhagwanpur_(Uttarakhand_Assembly_constituency)"/>
    <hyperlink ref="D132" r:id="rId99" tooltip="Jhabrera" display="https://en.wikipedia.org/wiki/Jhabrera"/>
    <hyperlink ref="D133" r:id="rId100" tooltip="Piran Kaliyar" display="https://en.wikipedia.org/wiki/Piran_Kaliyar"/>
    <hyperlink ref="D134" r:id="rId101" tooltip="Roorkee" display="https://en.wikipedia.org/wiki/Roorkee"/>
    <hyperlink ref="D135" r:id="rId102" tooltip="Khanpur (Uttarakhand Assembly constituency)" display="https://en.wikipedia.org/wiki/Khanpur_(Uttarakhand_Assembly_constituency)"/>
    <hyperlink ref="D136" r:id="rId103" tooltip="Manglaur (Uttarakhand Assembly constituency)" display="https://en.wikipedia.org/wiki/Manglaur_(Uttarakhand_Assembly_constituency)"/>
    <hyperlink ref="D137" r:id="rId104" tooltip="Laksar" display="https://en.wikipedia.org/wiki/Laksar"/>
    <hyperlink ref="D138" r:id="rId105" tooltip="Haridwar Rural (Uttarakhand Assembly constituency)" display="https://en.wikipedia.org/wiki/Haridwar_Rural_(Uttarakhand_Assembly_constituency)"/>
    <hyperlink ref="D139" r:id="rId106" tooltip="Yamkeshwar (page does not exist)" display="https://en.wikipedia.org/w/index.php?title=Yamkeshwar&amp;action=edit&amp;redlink=1"/>
    <hyperlink ref="D140" r:id="rId107" tooltip="Pauri" display="https://en.wikipedia.org/wiki/Pauri"/>
    <hyperlink ref="D141" r:id="rId108" tooltip="Srinagar, Uttarakhand" display="https://en.wikipedia.org/wiki/Srinagar,_Uttarakhand"/>
    <hyperlink ref="D142" r:id="rId109" tooltip="Chaubattakhal (Uttarakhand Assembly constituency)" display="https://en.wikipedia.org/wiki/Chaubattakhal_(Uttarakhand_Assembly_constituency)"/>
    <hyperlink ref="D143" r:id="rId110" tooltip="Lansdowne, Uttarakhand" display="https://en.wikipedia.org/wiki/Lansdowne,_Uttarakhand"/>
    <hyperlink ref="D144" r:id="rId111" tooltip="Kotdwar" display="https://en.wikipedia.org/wiki/Kotdwar"/>
    <hyperlink ref="D145" r:id="rId112" tooltip="Dharchula" display="https://en.wikipedia.org/wiki/Dharchula"/>
    <hyperlink ref="D146" r:id="rId113" tooltip="Didihat" display="https://en.wikipedia.org/wiki/Didihat"/>
    <hyperlink ref="D147" r:id="rId114" tooltip="Pithoragarh" display="https://en.wikipedia.org/wiki/Pithoragarh"/>
    <hyperlink ref="D148" r:id="rId115" tooltip="Gangolihat" display="https://en.wikipedia.org/wiki/Gangolihat"/>
    <hyperlink ref="D149" r:id="rId116" tooltip="Kapkot" display="https://en.wikipedia.org/wiki/Kapkot"/>
    <hyperlink ref="D150" r:id="rId117" tooltip="Bageshwar (Uttarakhand Assembly constituency)" display="https://en.wikipedia.org/wiki/Bageshwar_(Uttarakhand_Assembly_constituency)"/>
    <hyperlink ref="D151" r:id="rId118" tooltip="Dwarahat" display="https://en.wikipedia.org/wiki/Dwarahat"/>
    <hyperlink ref="D152" r:id="rId119" tooltip="Salt, Uttarakhand" display="https://en.wikipedia.org/wiki/Salt,_Uttarakhand"/>
    <hyperlink ref="D153" r:id="rId120" tooltip="Ranikhet" display="https://en.wikipedia.org/wiki/Ranikhet"/>
    <hyperlink ref="D154" r:id="rId121" tooltip="Someshwar, Uttarakhand" display="https://en.wikipedia.org/wiki/Someshwar,_Uttarakhand"/>
    <hyperlink ref="D155" r:id="rId122" tooltip="Almora" display="https://en.wikipedia.org/wiki/Almora"/>
    <hyperlink ref="D156" r:id="rId123" tooltip="Jageshwar" display="https://en.wikipedia.org/wiki/Jageshwar"/>
    <hyperlink ref="D157" r:id="rId124" tooltip="Lohaghat" display="https://en.wikipedia.org/wiki/Lohaghat"/>
    <hyperlink ref="D158" r:id="rId125" tooltip="Champawat" display="https://en.wikipedia.org/wiki/Champawat"/>
    <hyperlink ref="D159" r:id="rId126" tooltip="Lalkuan" display="https://en.wikipedia.org/wiki/Lalkuan"/>
    <hyperlink ref="D160" r:id="rId127" tooltip="Bhimtal" display="https://en.wikipedia.org/wiki/Bhimtal"/>
    <hyperlink ref="D161" r:id="rId128" tooltip="Nainital" display="https://en.wikipedia.org/wiki/Nainital"/>
    <hyperlink ref="D162" r:id="rId129" tooltip="Haldwani (Uttarakhand Assembly constituency)" display="https://en.wikipedia.org/wiki/Haldwani_(Uttarakhand_Assembly_constituency)"/>
    <hyperlink ref="D163" r:id="rId130" tooltip="Kaladhungi" display="https://en.wikipedia.org/wiki/Kaladhungi"/>
    <hyperlink ref="D164" r:id="rId131" tooltip="Ramnagar, Uttarakhand" display="https://en.wikipedia.org/wiki/Ramnagar,_Uttarakhand"/>
    <hyperlink ref="D165" r:id="rId132" tooltip="Jaspur" display="https://en.wikipedia.org/wiki/Jaspur"/>
    <hyperlink ref="D166" r:id="rId133" tooltip="Kashipur, Uttarakhand" display="https://en.wikipedia.org/wiki/Kashipur,_Uttarakhand"/>
    <hyperlink ref="D167" r:id="rId134" tooltip="Bajpur" display="https://en.wikipedia.org/wiki/Bajpur"/>
    <hyperlink ref="D168" r:id="rId135" tooltip="Gadarpur" display="https://en.wikipedia.org/wiki/Gadarpur"/>
    <hyperlink ref="D169" r:id="rId136" tooltip="Rudrapur (Uttarakhand Assembly constituency)" display="https://en.wikipedia.org/wiki/Rudrapur_(Uttarakhand_Assembly_constituency)"/>
    <hyperlink ref="D170" r:id="rId137" tooltip="Kichha" display="https://en.wikipedia.org/wiki/Kichha"/>
    <hyperlink ref="D171" r:id="rId138" tooltip="Sitarganj (Uttarakhand Assembly constituency)" display="https://en.wikipedia.org/wiki/Sitarganj_(Uttarakhand_Assembly_constituency)"/>
    <hyperlink ref="D172" r:id="rId139" tooltip="Nanakmatta" display="https://en.wikipedia.org/wiki/Nanakmatta"/>
    <hyperlink ref="D173" r:id="rId140" tooltip="Khatima" display="https://en.wikipedia.org/wiki/Khatima"/>
  </hyperlinks>
  <printOptions/>
  <pageMargins left="0.36" right="0.16" top="0.7480314960629921" bottom="0.7480314960629921" header="0.31496062992125984" footer="0.31496062992125984"/>
  <pageSetup horizontalDpi="600" verticalDpi="600" orientation="landscape" paperSize="9" r:id="rId14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3"/>
  <sheetViews>
    <sheetView zoomScalePageLayoutView="0" workbookViewId="0" topLeftCell="A4">
      <selection activeCell="A1" sqref="A1:T1"/>
    </sheetView>
  </sheetViews>
  <sheetFormatPr defaultColWidth="9.140625" defaultRowHeight="15"/>
  <cols>
    <col min="1" max="1" width="4.7109375" style="0" customWidth="1"/>
    <col min="2" max="2" width="14.140625" style="0" customWidth="1"/>
    <col min="3" max="3" width="4.7109375" style="0" customWidth="1"/>
    <col min="4" max="4" width="17.421875" style="0" customWidth="1"/>
    <col min="5" max="5" width="5.140625" style="0" customWidth="1"/>
    <col min="6" max="6" width="7.00390625" style="0" customWidth="1"/>
    <col min="7" max="7" width="6.140625" style="0" customWidth="1"/>
    <col min="8" max="8" width="5.421875" style="0" customWidth="1"/>
    <col min="9" max="9" width="5.28125" style="0" customWidth="1"/>
    <col min="10" max="10" width="7.00390625" style="0" customWidth="1"/>
    <col min="11" max="12" width="5.8515625" style="0" customWidth="1"/>
    <col min="13" max="13" width="5.140625" style="0" customWidth="1"/>
    <col min="14" max="14" width="7.00390625" style="0" customWidth="1"/>
    <col min="15" max="15" width="5.7109375" style="0" customWidth="1"/>
    <col min="16" max="16" width="5.8515625" style="0" customWidth="1"/>
    <col min="17" max="17" width="5.28125" style="0" customWidth="1"/>
    <col min="18" max="18" width="6.8515625" style="0" customWidth="1"/>
    <col min="19" max="19" width="5.8515625" style="0" customWidth="1"/>
    <col min="20" max="20" width="6.00390625" style="0" customWidth="1"/>
  </cols>
  <sheetData>
    <row r="1" spans="1:20" ht="15">
      <c r="A1" s="17" t="s">
        <v>106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>
      <c r="A2" s="18" t="s">
        <v>109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>
      <c r="A3" s="29" t="s">
        <v>104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69.75" customHeight="1">
      <c r="A4" s="30" t="s">
        <v>0</v>
      </c>
      <c r="B4" s="30" t="s">
        <v>1</v>
      </c>
      <c r="C4" s="32" t="s">
        <v>85</v>
      </c>
      <c r="D4" s="32" t="s">
        <v>5</v>
      </c>
      <c r="E4" s="34" t="s">
        <v>98</v>
      </c>
      <c r="F4" s="35"/>
      <c r="G4" s="35"/>
      <c r="H4" s="36"/>
      <c r="I4" s="37" t="s">
        <v>103</v>
      </c>
      <c r="J4" s="37"/>
      <c r="K4" s="37"/>
      <c r="L4" s="37"/>
      <c r="M4" s="37" t="s">
        <v>99</v>
      </c>
      <c r="N4" s="37"/>
      <c r="O4" s="37"/>
      <c r="P4" s="37"/>
      <c r="Q4" s="34" t="s">
        <v>100</v>
      </c>
      <c r="R4" s="35"/>
      <c r="S4" s="35"/>
      <c r="T4" s="36"/>
    </row>
    <row r="5" spans="1:20" ht="15">
      <c r="A5" s="31"/>
      <c r="B5" s="31"/>
      <c r="C5" s="33"/>
      <c r="D5" s="33"/>
      <c r="E5" s="7" t="s">
        <v>86</v>
      </c>
      <c r="F5" s="7" t="s">
        <v>87</v>
      </c>
      <c r="G5" s="7" t="s">
        <v>88</v>
      </c>
      <c r="H5" s="7" t="s">
        <v>89</v>
      </c>
      <c r="I5" s="7" t="s">
        <v>86</v>
      </c>
      <c r="J5" s="7" t="s">
        <v>87</v>
      </c>
      <c r="K5" s="7" t="s">
        <v>88</v>
      </c>
      <c r="L5" s="7" t="s">
        <v>89</v>
      </c>
      <c r="M5" s="7" t="s">
        <v>86</v>
      </c>
      <c r="N5" s="7" t="s">
        <v>87</v>
      </c>
      <c r="O5" s="7" t="s">
        <v>88</v>
      </c>
      <c r="P5" s="7" t="s">
        <v>89</v>
      </c>
      <c r="Q5" s="7" t="s">
        <v>86</v>
      </c>
      <c r="R5" s="7" t="s">
        <v>87</v>
      </c>
      <c r="S5" s="7" t="s">
        <v>88</v>
      </c>
      <c r="T5" s="7" t="s">
        <v>89</v>
      </c>
    </row>
    <row r="6" spans="1:20" ht="15">
      <c r="A6" s="8">
        <v>1</v>
      </c>
      <c r="B6" s="8">
        <v>2</v>
      </c>
      <c r="C6" s="8">
        <v>3</v>
      </c>
      <c r="D6" s="8">
        <v>4</v>
      </c>
      <c r="E6" s="8">
        <v>6</v>
      </c>
      <c r="F6" s="8">
        <v>7</v>
      </c>
      <c r="G6" s="8">
        <v>8</v>
      </c>
      <c r="H6" s="8">
        <v>9</v>
      </c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>
        <v>17</v>
      </c>
      <c r="Q6" s="8">
        <v>18</v>
      </c>
      <c r="R6" s="8">
        <v>19</v>
      </c>
      <c r="S6" s="8">
        <v>20</v>
      </c>
      <c r="T6" s="8">
        <v>21</v>
      </c>
    </row>
    <row r="7" spans="1:20" ht="15">
      <c r="A7" s="19">
        <v>1</v>
      </c>
      <c r="B7" s="42" t="s">
        <v>6</v>
      </c>
      <c r="C7" s="3">
        <v>1</v>
      </c>
      <c r="D7" s="4" t="s">
        <v>68</v>
      </c>
      <c r="E7" s="2">
        <v>0</v>
      </c>
      <c r="F7" s="2">
        <v>0</v>
      </c>
      <c r="G7" s="2">
        <v>0</v>
      </c>
      <c r="H7" s="2">
        <f>G7+F7+E7</f>
        <v>0</v>
      </c>
      <c r="I7" s="2">
        <v>0</v>
      </c>
      <c r="J7" s="2">
        <v>0</v>
      </c>
      <c r="K7" s="2">
        <v>0</v>
      </c>
      <c r="L7" s="2">
        <f>K7+J7+I7</f>
        <v>0</v>
      </c>
      <c r="M7" s="2">
        <v>0</v>
      </c>
      <c r="N7" s="2">
        <v>0</v>
      </c>
      <c r="O7" s="2">
        <v>0</v>
      </c>
      <c r="P7" s="2">
        <f>O7+N7+M7</f>
        <v>0</v>
      </c>
      <c r="Q7" s="2">
        <v>0</v>
      </c>
      <c r="R7" s="2">
        <v>0</v>
      </c>
      <c r="S7" s="2">
        <v>0</v>
      </c>
      <c r="T7" s="2">
        <f>S7+R7+Q7</f>
        <v>0</v>
      </c>
    </row>
    <row r="8" spans="1:20" ht="15">
      <c r="A8" s="20"/>
      <c r="B8" s="42"/>
      <c r="C8" s="3">
        <v>2</v>
      </c>
      <c r="D8" s="4" t="s">
        <v>8</v>
      </c>
      <c r="E8" s="2">
        <v>0</v>
      </c>
      <c r="F8" s="2">
        <v>0</v>
      </c>
      <c r="G8" s="2">
        <v>0</v>
      </c>
      <c r="H8" s="2">
        <f>G8+F8+E8</f>
        <v>0</v>
      </c>
      <c r="I8" s="2">
        <v>0</v>
      </c>
      <c r="J8" s="2">
        <v>0</v>
      </c>
      <c r="K8" s="2">
        <v>0</v>
      </c>
      <c r="L8" s="2">
        <f>K8+J8+I8</f>
        <v>0</v>
      </c>
      <c r="M8" s="2">
        <v>0</v>
      </c>
      <c r="N8" s="2">
        <v>0</v>
      </c>
      <c r="O8" s="2">
        <v>0</v>
      </c>
      <c r="P8" s="2">
        <f aca="true" t="shared" si="0" ref="P8:P71">O8+N8+M8</f>
        <v>0</v>
      </c>
      <c r="Q8" s="2">
        <v>0</v>
      </c>
      <c r="R8" s="2">
        <v>0</v>
      </c>
      <c r="S8" s="2">
        <v>0</v>
      </c>
      <c r="T8" s="2">
        <f aca="true" t="shared" si="1" ref="T8:T71">S8+R8+Q8</f>
        <v>0</v>
      </c>
    </row>
    <row r="9" spans="1:20" ht="15">
      <c r="A9" s="21"/>
      <c r="B9" s="42"/>
      <c r="C9" s="3">
        <v>3</v>
      </c>
      <c r="D9" s="4" t="s">
        <v>9</v>
      </c>
      <c r="E9" s="2">
        <v>0</v>
      </c>
      <c r="F9" s="2">
        <v>0</v>
      </c>
      <c r="G9" s="2">
        <v>0</v>
      </c>
      <c r="H9" s="2">
        <f>G9+F9+E9</f>
        <v>0</v>
      </c>
      <c r="I9" s="2">
        <v>0</v>
      </c>
      <c r="J9" s="2">
        <v>0</v>
      </c>
      <c r="K9" s="2">
        <v>0</v>
      </c>
      <c r="L9" s="2">
        <f>K9+J9+I9</f>
        <v>0</v>
      </c>
      <c r="M9" s="2">
        <v>0</v>
      </c>
      <c r="N9" s="2">
        <v>0</v>
      </c>
      <c r="O9" s="2">
        <v>0</v>
      </c>
      <c r="P9" s="2">
        <f t="shared" si="0"/>
        <v>0</v>
      </c>
      <c r="Q9" s="2">
        <v>0</v>
      </c>
      <c r="R9" s="2">
        <v>0</v>
      </c>
      <c r="S9" s="2">
        <v>0</v>
      </c>
      <c r="T9" s="2">
        <f t="shared" si="1"/>
        <v>0</v>
      </c>
    </row>
    <row r="10" spans="1:20" ht="15">
      <c r="A10" s="19">
        <v>2</v>
      </c>
      <c r="B10" s="42" t="s">
        <v>11</v>
      </c>
      <c r="C10" s="3">
        <v>4</v>
      </c>
      <c r="D10" s="4" t="s">
        <v>10</v>
      </c>
      <c r="E10" s="2">
        <v>0</v>
      </c>
      <c r="F10" s="2">
        <v>0</v>
      </c>
      <c r="G10" s="2">
        <v>0</v>
      </c>
      <c r="H10" s="2">
        <f>G10+F10+E10</f>
        <v>0</v>
      </c>
      <c r="I10" s="2">
        <v>0</v>
      </c>
      <c r="J10" s="2">
        <v>0</v>
      </c>
      <c r="K10" s="2">
        <v>0</v>
      </c>
      <c r="L10" s="2">
        <f>K10+J10+I10</f>
        <v>0</v>
      </c>
      <c r="M10" s="2">
        <v>0</v>
      </c>
      <c r="N10" s="2">
        <v>0</v>
      </c>
      <c r="O10" s="2">
        <v>0</v>
      </c>
      <c r="P10" s="2">
        <f t="shared" si="0"/>
        <v>0</v>
      </c>
      <c r="Q10" s="2">
        <v>0</v>
      </c>
      <c r="R10" s="2">
        <v>0</v>
      </c>
      <c r="S10" s="2">
        <v>0</v>
      </c>
      <c r="T10" s="2">
        <f t="shared" si="1"/>
        <v>0</v>
      </c>
    </row>
    <row r="11" spans="1:20" ht="15">
      <c r="A11" s="20"/>
      <c r="B11" s="42"/>
      <c r="C11" s="3">
        <v>5</v>
      </c>
      <c r="D11" s="4" t="s">
        <v>69</v>
      </c>
      <c r="E11" s="2">
        <v>0</v>
      </c>
      <c r="F11" s="2">
        <v>0</v>
      </c>
      <c r="G11" s="2">
        <v>0</v>
      </c>
      <c r="H11" s="2">
        <f aca="true" t="shared" si="2" ref="H11:H74">G11+F11+E11</f>
        <v>0</v>
      </c>
      <c r="I11" s="2">
        <v>0</v>
      </c>
      <c r="J11" s="2">
        <v>0</v>
      </c>
      <c r="K11" s="2">
        <v>0</v>
      </c>
      <c r="L11" s="2">
        <f aca="true" t="shared" si="3" ref="L11:L74">K11+J11+I11</f>
        <v>0</v>
      </c>
      <c r="M11" s="2">
        <v>0</v>
      </c>
      <c r="N11" s="2">
        <v>0</v>
      </c>
      <c r="O11" s="2">
        <v>0</v>
      </c>
      <c r="P11" s="2">
        <f t="shared" si="0"/>
        <v>0</v>
      </c>
      <c r="Q11" s="2">
        <v>0</v>
      </c>
      <c r="R11" s="2">
        <v>0</v>
      </c>
      <c r="S11" s="2">
        <v>0</v>
      </c>
      <c r="T11" s="2">
        <f t="shared" si="1"/>
        <v>0</v>
      </c>
    </row>
    <row r="12" spans="1:20" ht="15">
      <c r="A12" s="21"/>
      <c r="B12" s="42"/>
      <c r="C12" s="3">
        <v>6</v>
      </c>
      <c r="D12" s="4" t="s">
        <v>12</v>
      </c>
      <c r="E12" s="2">
        <v>0</v>
      </c>
      <c r="F12" s="2">
        <v>0</v>
      </c>
      <c r="G12" s="2">
        <v>0</v>
      </c>
      <c r="H12" s="2">
        <f t="shared" si="2"/>
        <v>0</v>
      </c>
      <c r="I12" s="2">
        <v>0</v>
      </c>
      <c r="J12" s="2">
        <v>0</v>
      </c>
      <c r="K12" s="2">
        <v>0</v>
      </c>
      <c r="L12" s="2">
        <f t="shared" si="3"/>
        <v>0</v>
      </c>
      <c r="M12" s="2">
        <v>0</v>
      </c>
      <c r="N12" s="2">
        <v>0</v>
      </c>
      <c r="O12" s="2">
        <v>0</v>
      </c>
      <c r="P12" s="2">
        <f t="shared" si="0"/>
        <v>0</v>
      </c>
      <c r="Q12" s="2">
        <v>0</v>
      </c>
      <c r="R12" s="2">
        <v>0</v>
      </c>
      <c r="S12" s="2">
        <v>0</v>
      </c>
      <c r="T12" s="2">
        <f t="shared" si="1"/>
        <v>0</v>
      </c>
    </row>
    <row r="13" spans="1:20" ht="15">
      <c r="A13" s="19">
        <v>3</v>
      </c>
      <c r="B13" s="42" t="s">
        <v>14</v>
      </c>
      <c r="C13" s="3">
        <v>7</v>
      </c>
      <c r="D13" s="4" t="s">
        <v>13</v>
      </c>
      <c r="E13" s="2">
        <v>0</v>
      </c>
      <c r="F13" s="2">
        <v>0</v>
      </c>
      <c r="G13" s="2">
        <v>0</v>
      </c>
      <c r="H13" s="2">
        <f t="shared" si="2"/>
        <v>0</v>
      </c>
      <c r="I13" s="2">
        <v>0</v>
      </c>
      <c r="J13" s="2">
        <v>0</v>
      </c>
      <c r="K13" s="2">
        <v>0</v>
      </c>
      <c r="L13" s="2">
        <f t="shared" si="3"/>
        <v>0</v>
      </c>
      <c r="M13" s="2">
        <v>0</v>
      </c>
      <c r="N13" s="2">
        <v>0</v>
      </c>
      <c r="O13" s="2">
        <v>0</v>
      </c>
      <c r="P13" s="2">
        <f t="shared" si="0"/>
        <v>0</v>
      </c>
      <c r="Q13" s="2">
        <v>0</v>
      </c>
      <c r="R13" s="2">
        <v>0</v>
      </c>
      <c r="S13" s="2">
        <v>0</v>
      </c>
      <c r="T13" s="2">
        <f t="shared" si="1"/>
        <v>0</v>
      </c>
    </row>
    <row r="14" spans="1:20" ht="15">
      <c r="A14" s="21"/>
      <c r="B14" s="42"/>
      <c r="C14" s="3">
        <v>8</v>
      </c>
      <c r="D14" s="4" t="s">
        <v>14</v>
      </c>
      <c r="E14" s="2">
        <v>0</v>
      </c>
      <c r="F14" s="2">
        <v>0</v>
      </c>
      <c r="G14" s="2">
        <v>0</v>
      </c>
      <c r="H14" s="2">
        <f t="shared" si="2"/>
        <v>0</v>
      </c>
      <c r="I14" s="2">
        <v>0</v>
      </c>
      <c r="J14" s="2">
        <v>0</v>
      </c>
      <c r="K14" s="2">
        <v>0</v>
      </c>
      <c r="L14" s="2">
        <f t="shared" si="3"/>
        <v>0</v>
      </c>
      <c r="M14" s="2">
        <v>0</v>
      </c>
      <c r="N14" s="2">
        <v>0</v>
      </c>
      <c r="O14" s="2">
        <v>0</v>
      </c>
      <c r="P14" s="2">
        <f t="shared" si="0"/>
        <v>0</v>
      </c>
      <c r="Q14" s="2">
        <v>0</v>
      </c>
      <c r="R14" s="2">
        <v>0</v>
      </c>
      <c r="S14" s="2">
        <v>0</v>
      </c>
      <c r="T14" s="2">
        <f t="shared" si="1"/>
        <v>0</v>
      </c>
    </row>
    <row r="15" spans="1:20" ht="15">
      <c r="A15" s="19">
        <v>4</v>
      </c>
      <c r="B15" s="42" t="s">
        <v>7</v>
      </c>
      <c r="C15" s="3">
        <v>9</v>
      </c>
      <c r="D15" s="4" t="s">
        <v>70</v>
      </c>
      <c r="E15" s="2">
        <v>0</v>
      </c>
      <c r="F15" s="2">
        <v>0</v>
      </c>
      <c r="G15" s="2">
        <v>0</v>
      </c>
      <c r="H15" s="2">
        <f t="shared" si="2"/>
        <v>0</v>
      </c>
      <c r="I15" s="2">
        <v>0</v>
      </c>
      <c r="J15" s="2">
        <v>0</v>
      </c>
      <c r="K15" s="2">
        <v>0</v>
      </c>
      <c r="L15" s="2">
        <f t="shared" si="3"/>
        <v>0</v>
      </c>
      <c r="M15" s="2">
        <v>0</v>
      </c>
      <c r="N15" s="2">
        <v>0</v>
      </c>
      <c r="O15" s="2">
        <v>0</v>
      </c>
      <c r="P15" s="2">
        <f t="shared" si="0"/>
        <v>0</v>
      </c>
      <c r="Q15" s="2">
        <v>0</v>
      </c>
      <c r="R15" s="2">
        <v>0</v>
      </c>
      <c r="S15" s="2">
        <v>0</v>
      </c>
      <c r="T15" s="2">
        <f t="shared" si="1"/>
        <v>0</v>
      </c>
    </row>
    <row r="16" spans="1:20" ht="15">
      <c r="A16" s="20"/>
      <c r="B16" s="42"/>
      <c r="C16" s="3">
        <v>10</v>
      </c>
      <c r="D16" s="4" t="s">
        <v>15</v>
      </c>
      <c r="E16" s="2">
        <v>0</v>
      </c>
      <c r="F16" s="2">
        <v>0</v>
      </c>
      <c r="G16" s="2">
        <v>0</v>
      </c>
      <c r="H16" s="2">
        <f t="shared" si="2"/>
        <v>0</v>
      </c>
      <c r="I16" s="2">
        <v>0</v>
      </c>
      <c r="J16" s="2">
        <v>0</v>
      </c>
      <c r="K16" s="2">
        <v>0</v>
      </c>
      <c r="L16" s="2">
        <f t="shared" si="3"/>
        <v>0</v>
      </c>
      <c r="M16" s="2">
        <v>0</v>
      </c>
      <c r="N16" s="2">
        <v>0</v>
      </c>
      <c r="O16" s="2">
        <v>0</v>
      </c>
      <c r="P16" s="2">
        <f t="shared" si="0"/>
        <v>0</v>
      </c>
      <c r="Q16" s="2">
        <v>0</v>
      </c>
      <c r="R16" s="2">
        <v>0</v>
      </c>
      <c r="S16" s="2">
        <v>0</v>
      </c>
      <c r="T16" s="2">
        <f t="shared" si="1"/>
        <v>0</v>
      </c>
    </row>
    <row r="17" spans="1:20" ht="15">
      <c r="A17" s="20"/>
      <c r="B17" s="42"/>
      <c r="C17" s="3">
        <v>11</v>
      </c>
      <c r="D17" s="4" t="s">
        <v>16</v>
      </c>
      <c r="E17" s="2">
        <v>0</v>
      </c>
      <c r="F17" s="2">
        <v>0</v>
      </c>
      <c r="G17" s="2">
        <v>0</v>
      </c>
      <c r="H17" s="2">
        <f t="shared" si="2"/>
        <v>0</v>
      </c>
      <c r="I17" s="2">
        <v>0</v>
      </c>
      <c r="J17" s="2">
        <v>0</v>
      </c>
      <c r="K17" s="2">
        <v>0</v>
      </c>
      <c r="L17" s="2">
        <f t="shared" si="3"/>
        <v>0</v>
      </c>
      <c r="M17" s="2">
        <v>0</v>
      </c>
      <c r="N17" s="2">
        <v>0</v>
      </c>
      <c r="O17" s="2">
        <v>0</v>
      </c>
      <c r="P17" s="2">
        <f t="shared" si="0"/>
        <v>0</v>
      </c>
      <c r="Q17" s="2">
        <v>0</v>
      </c>
      <c r="R17" s="2">
        <v>0</v>
      </c>
      <c r="S17" s="2">
        <v>0</v>
      </c>
      <c r="T17" s="2">
        <f t="shared" si="1"/>
        <v>0</v>
      </c>
    </row>
    <row r="18" spans="1:20" ht="15">
      <c r="A18" s="20"/>
      <c r="B18" s="42"/>
      <c r="C18" s="3">
        <v>12</v>
      </c>
      <c r="D18" s="4" t="s">
        <v>17</v>
      </c>
      <c r="E18" s="2">
        <v>0</v>
      </c>
      <c r="F18" s="2">
        <v>0</v>
      </c>
      <c r="G18" s="2">
        <v>0</v>
      </c>
      <c r="H18" s="2">
        <f t="shared" si="2"/>
        <v>0</v>
      </c>
      <c r="I18" s="2">
        <v>0</v>
      </c>
      <c r="J18" s="2">
        <v>0</v>
      </c>
      <c r="K18" s="2">
        <v>0</v>
      </c>
      <c r="L18" s="2">
        <f t="shared" si="3"/>
        <v>0</v>
      </c>
      <c r="M18" s="2">
        <v>0</v>
      </c>
      <c r="N18" s="2">
        <v>0</v>
      </c>
      <c r="O18" s="2">
        <v>0</v>
      </c>
      <c r="P18" s="2">
        <f t="shared" si="0"/>
        <v>0</v>
      </c>
      <c r="Q18" s="2">
        <v>0</v>
      </c>
      <c r="R18" s="2">
        <v>0</v>
      </c>
      <c r="S18" s="2">
        <v>0</v>
      </c>
      <c r="T18" s="2">
        <f t="shared" si="1"/>
        <v>0</v>
      </c>
    </row>
    <row r="19" spans="1:20" ht="15">
      <c r="A19" s="20"/>
      <c r="B19" s="42"/>
      <c r="C19" s="3">
        <v>13</v>
      </c>
      <c r="D19" s="4" t="s">
        <v>18</v>
      </c>
      <c r="E19" s="2">
        <v>0</v>
      </c>
      <c r="F19" s="2">
        <v>0</v>
      </c>
      <c r="G19" s="2">
        <v>0</v>
      </c>
      <c r="H19" s="2">
        <f t="shared" si="2"/>
        <v>0</v>
      </c>
      <c r="I19" s="2">
        <v>0</v>
      </c>
      <c r="J19" s="2">
        <v>0</v>
      </c>
      <c r="K19" s="2">
        <v>0</v>
      </c>
      <c r="L19" s="2">
        <f t="shared" si="3"/>
        <v>0</v>
      </c>
      <c r="M19" s="2">
        <v>0</v>
      </c>
      <c r="N19" s="2">
        <v>0</v>
      </c>
      <c r="O19" s="2">
        <v>0</v>
      </c>
      <c r="P19" s="2">
        <f t="shared" si="0"/>
        <v>0</v>
      </c>
      <c r="Q19" s="2">
        <v>0</v>
      </c>
      <c r="R19" s="2">
        <v>0</v>
      </c>
      <c r="S19" s="2">
        <v>0</v>
      </c>
      <c r="T19" s="2">
        <f t="shared" si="1"/>
        <v>0</v>
      </c>
    </row>
    <row r="20" spans="1:20" ht="15">
      <c r="A20" s="21"/>
      <c r="B20" s="42"/>
      <c r="C20" s="3">
        <v>14</v>
      </c>
      <c r="D20" s="4" t="s">
        <v>19</v>
      </c>
      <c r="E20" s="2">
        <v>0</v>
      </c>
      <c r="F20" s="2">
        <v>0</v>
      </c>
      <c r="G20" s="2">
        <v>0</v>
      </c>
      <c r="H20" s="2">
        <f t="shared" si="2"/>
        <v>0</v>
      </c>
      <c r="I20" s="2">
        <v>0</v>
      </c>
      <c r="J20" s="2">
        <v>0</v>
      </c>
      <c r="K20" s="2">
        <v>0</v>
      </c>
      <c r="L20" s="2">
        <f t="shared" si="3"/>
        <v>0</v>
      </c>
      <c r="M20" s="2">
        <v>0</v>
      </c>
      <c r="N20" s="2">
        <v>0</v>
      </c>
      <c r="O20" s="2">
        <v>0</v>
      </c>
      <c r="P20" s="2">
        <f t="shared" si="0"/>
        <v>0</v>
      </c>
      <c r="Q20" s="2">
        <v>0</v>
      </c>
      <c r="R20" s="2">
        <v>0</v>
      </c>
      <c r="S20" s="2">
        <v>0</v>
      </c>
      <c r="T20" s="2">
        <f t="shared" si="1"/>
        <v>0</v>
      </c>
    </row>
    <row r="21" spans="1:20" ht="15">
      <c r="A21" s="19">
        <v>5</v>
      </c>
      <c r="B21" s="42" t="s">
        <v>20</v>
      </c>
      <c r="C21" s="3">
        <v>15</v>
      </c>
      <c r="D21" s="4" t="s">
        <v>71</v>
      </c>
      <c r="E21" s="2">
        <v>0</v>
      </c>
      <c r="F21" s="2">
        <v>0</v>
      </c>
      <c r="G21" s="2">
        <v>0</v>
      </c>
      <c r="H21" s="2">
        <f t="shared" si="2"/>
        <v>0</v>
      </c>
      <c r="I21" s="2">
        <v>0</v>
      </c>
      <c r="J21" s="2">
        <v>0</v>
      </c>
      <c r="K21" s="2">
        <v>0</v>
      </c>
      <c r="L21" s="2">
        <f t="shared" si="3"/>
        <v>0</v>
      </c>
      <c r="M21" s="2">
        <v>0</v>
      </c>
      <c r="N21" s="2">
        <v>0</v>
      </c>
      <c r="O21" s="2">
        <v>0</v>
      </c>
      <c r="P21" s="2">
        <f t="shared" si="0"/>
        <v>0</v>
      </c>
      <c r="Q21" s="2">
        <v>0</v>
      </c>
      <c r="R21" s="2">
        <v>0</v>
      </c>
      <c r="S21" s="2">
        <v>0</v>
      </c>
      <c r="T21" s="2">
        <f t="shared" si="1"/>
        <v>0</v>
      </c>
    </row>
    <row r="22" spans="1:20" ht="15">
      <c r="A22" s="20"/>
      <c r="B22" s="42"/>
      <c r="C22" s="3">
        <v>16</v>
      </c>
      <c r="D22" s="4" t="s">
        <v>21</v>
      </c>
      <c r="E22" s="2">
        <v>0</v>
      </c>
      <c r="F22" s="2">
        <v>0</v>
      </c>
      <c r="G22" s="2">
        <v>0</v>
      </c>
      <c r="H22" s="2">
        <f t="shared" si="2"/>
        <v>0</v>
      </c>
      <c r="I22" s="2">
        <v>0</v>
      </c>
      <c r="J22" s="2">
        <v>0</v>
      </c>
      <c r="K22" s="2">
        <v>0</v>
      </c>
      <c r="L22" s="2">
        <f t="shared" si="3"/>
        <v>0</v>
      </c>
      <c r="M22" s="2">
        <v>0</v>
      </c>
      <c r="N22" s="2">
        <v>0</v>
      </c>
      <c r="O22" s="2">
        <v>0</v>
      </c>
      <c r="P22" s="2">
        <f t="shared" si="0"/>
        <v>0</v>
      </c>
      <c r="Q22" s="2">
        <v>0</v>
      </c>
      <c r="R22" s="2">
        <v>0</v>
      </c>
      <c r="S22" s="2">
        <v>0</v>
      </c>
      <c r="T22" s="2">
        <f t="shared" si="1"/>
        <v>0</v>
      </c>
    </row>
    <row r="23" spans="1:20" ht="15">
      <c r="A23" s="20"/>
      <c r="B23" s="42"/>
      <c r="C23" s="3">
        <v>17</v>
      </c>
      <c r="D23" s="4" t="s">
        <v>22</v>
      </c>
      <c r="E23" s="2">
        <v>0</v>
      </c>
      <c r="F23" s="2">
        <v>0</v>
      </c>
      <c r="G23" s="2">
        <v>0</v>
      </c>
      <c r="H23" s="2">
        <f t="shared" si="2"/>
        <v>0</v>
      </c>
      <c r="I23" s="2">
        <v>0</v>
      </c>
      <c r="J23" s="2">
        <v>0</v>
      </c>
      <c r="K23" s="2">
        <v>0</v>
      </c>
      <c r="L23" s="2">
        <f t="shared" si="3"/>
        <v>0</v>
      </c>
      <c r="M23" s="2">
        <v>0</v>
      </c>
      <c r="N23" s="2">
        <v>0</v>
      </c>
      <c r="O23" s="2">
        <v>0</v>
      </c>
      <c r="P23" s="2">
        <f t="shared" si="0"/>
        <v>0</v>
      </c>
      <c r="Q23" s="2">
        <v>0</v>
      </c>
      <c r="R23" s="2">
        <v>0</v>
      </c>
      <c r="S23" s="2">
        <v>0</v>
      </c>
      <c r="T23" s="2">
        <f t="shared" si="1"/>
        <v>0</v>
      </c>
    </row>
    <row r="24" spans="1:20" ht="15">
      <c r="A24" s="20"/>
      <c r="B24" s="42"/>
      <c r="C24" s="3">
        <v>18</v>
      </c>
      <c r="D24" s="4" t="s">
        <v>23</v>
      </c>
      <c r="E24" s="2">
        <v>0</v>
      </c>
      <c r="F24" s="2">
        <v>0</v>
      </c>
      <c r="G24" s="2">
        <v>0</v>
      </c>
      <c r="H24" s="2">
        <f t="shared" si="2"/>
        <v>0</v>
      </c>
      <c r="I24" s="2">
        <v>0</v>
      </c>
      <c r="J24" s="2">
        <v>0</v>
      </c>
      <c r="K24" s="2">
        <v>0</v>
      </c>
      <c r="L24" s="2">
        <f t="shared" si="3"/>
        <v>0</v>
      </c>
      <c r="M24" s="2">
        <v>0</v>
      </c>
      <c r="N24" s="2">
        <v>0</v>
      </c>
      <c r="O24" s="2">
        <v>0</v>
      </c>
      <c r="P24" s="2">
        <f t="shared" si="0"/>
        <v>0</v>
      </c>
      <c r="Q24" s="2">
        <v>0</v>
      </c>
      <c r="R24" s="2">
        <v>0</v>
      </c>
      <c r="S24" s="2">
        <v>0</v>
      </c>
      <c r="T24" s="2">
        <f t="shared" si="1"/>
        <v>0</v>
      </c>
    </row>
    <row r="25" spans="1:20" ht="15">
      <c r="A25" s="20"/>
      <c r="B25" s="42"/>
      <c r="C25" s="3">
        <v>19</v>
      </c>
      <c r="D25" s="4" t="s">
        <v>25</v>
      </c>
      <c r="E25" s="2">
        <v>0</v>
      </c>
      <c r="F25" s="2">
        <v>0</v>
      </c>
      <c r="G25" s="2">
        <v>0</v>
      </c>
      <c r="H25" s="2">
        <f t="shared" si="2"/>
        <v>0</v>
      </c>
      <c r="I25" s="2">
        <v>0</v>
      </c>
      <c r="J25" s="2">
        <v>0</v>
      </c>
      <c r="K25" s="2">
        <v>0</v>
      </c>
      <c r="L25" s="2">
        <f t="shared" si="3"/>
        <v>0</v>
      </c>
      <c r="M25" s="2">
        <v>0</v>
      </c>
      <c r="N25" s="2">
        <v>0</v>
      </c>
      <c r="O25" s="2">
        <v>0</v>
      </c>
      <c r="P25" s="2">
        <f t="shared" si="0"/>
        <v>0</v>
      </c>
      <c r="Q25" s="2">
        <v>0</v>
      </c>
      <c r="R25" s="2">
        <v>0</v>
      </c>
      <c r="S25" s="2">
        <v>0</v>
      </c>
      <c r="T25" s="2">
        <f t="shared" si="1"/>
        <v>0</v>
      </c>
    </row>
    <row r="26" spans="1:20" ht="14.25" customHeight="1">
      <c r="A26" s="20"/>
      <c r="B26" s="42"/>
      <c r="C26" s="3">
        <v>20</v>
      </c>
      <c r="D26" s="4" t="s">
        <v>72</v>
      </c>
      <c r="E26" s="2">
        <v>0</v>
      </c>
      <c r="F26" s="2">
        <v>0</v>
      </c>
      <c r="G26" s="2">
        <v>0</v>
      </c>
      <c r="H26" s="2">
        <f t="shared" si="2"/>
        <v>0</v>
      </c>
      <c r="I26" s="2">
        <v>0</v>
      </c>
      <c r="J26" s="2">
        <v>0</v>
      </c>
      <c r="K26" s="2">
        <v>0</v>
      </c>
      <c r="L26" s="2">
        <f t="shared" si="3"/>
        <v>0</v>
      </c>
      <c r="M26" s="2">
        <v>0</v>
      </c>
      <c r="N26" s="2">
        <v>0</v>
      </c>
      <c r="O26" s="2">
        <v>0</v>
      </c>
      <c r="P26" s="2">
        <f t="shared" si="0"/>
        <v>0</v>
      </c>
      <c r="Q26" s="2">
        <v>0</v>
      </c>
      <c r="R26" s="2">
        <v>0</v>
      </c>
      <c r="S26" s="2">
        <v>0</v>
      </c>
      <c r="T26" s="2">
        <f t="shared" si="1"/>
        <v>0</v>
      </c>
    </row>
    <row r="27" spans="1:20" ht="15">
      <c r="A27" s="20"/>
      <c r="B27" s="42"/>
      <c r="C27" s="3">
        <v>21</v>
      </c>
      <c r="D27" s="4" t="s">
        <v>26</v>
      </c>
      <c r="E27" s="2">
        <v>0</v>
      </c>
      <c r="F27" s="2">
        <v>0</v>
      </c>
      <c r="G27" s="2">
        <v>0</v>
      </c>
      <c r="H27" s="2">
        <f t="shared" si="2"/>
        <v>0</v>
      </c>
      <c r="I27" s="2">
        <v>0</v>
      </c>
      <c r="J27" s="2">
        <v>0</v>
      </c>
      <c r="K27" s="2">
        <v>0</v>
      </c>
      <c r="L27" s="2">
        <f t="shared" si="3"/>
        <v>0</v>
      </c>
      <c r="M27" s="2">
        <v>0</v>
      </c>
      <c r="N27" s="2">
        <v>0</v>
      </c>
      <c r="O27" s="2">
        <v>0</v>
      </c>
      <c r="P27" s="2">
        <f t="shared" si="0"/>
        <v>0</v>
      </c>
      <c r="Q27" s="2">
        <v>0</v>
      </c>
      <c r="R27" s="2">
        <v>0</v>
      </c>
      <c r="S27" s="2">
        <v>0</v>
      </c>
      <c r="T27" s="2">
        <f t="shared" si="1"/>
        <v>0</v>
      </c>
    </row>
    <row r="28" spans="1:20" ht="15">
      <c r="A28" s="20"/>
      <c r="B28" s="42"/>
      <c r="C28" s="3">
        <v>22</v>
      </c>
      <c r="D28" s="4" t="s">
        <v>27</v>
      </c>
      <c r="E28" s="2">
        <v>1</v>
      </c>
      <c r="F28" s="2">
        <v>0</v>
      </c>
      <c r="G28" s="2">
        <v>0</v>
      </c>
      <c r="H28" s="2">
        <f t="shared" si="2"/>
        <v>1</v>
      </c>
      <c r="I28" s="2">
        <v>1</v>
      </c>
      <c r="J28" s="2">
        <v>0</v>
      </c>
      <c r="K28" s="2">
        <v>0</v>
      </c>
      <c r="L28" s="2">
        <f t="shared" si="3"/>
        <v>1</v>
      </c>
      <c r="M28" s="2">
        <v>0</v>
      </c>
      <c r="N28" s="2">
        <v>0</v>
      </c>
      <c r="O28" s="2">
        <v>0</v>
      </c>
      <c r="P28" s="2">
        <f t="shared" si="0"/>
        <v>0</v>
      </c>
      <c r="Q28" s="2">
        <v>1</v>
      </c>
      <c r="R28" s="2">
        <v>0</v>
      </c>
      <c r="S28" s="2">
        <v>0</v>
      </c>
      <c r="T28" s="2">
        <f t="shared" si="1"/>
        <v>1</v>
      </c>
    </row>
    <row r="29" spans="1:20" ht="15">
      <c r="A29" s="20"/>
      <c r="B29" s="42"/>
      <c r="C29" s="3">
        <v>23</v>
      </c>
      <c r="D29" s="4" t="s">
        <v>28</v>
      </c>
      <c r="E29" s="2">
        <v>0</v>
      </c>
      <c r="F29" s="2">
        <v>0</v>
      </c>
      <c r="G29" s="2">
        <v>0</v>
      </c>
      <c r="H29" s="2">
        <f t="shared" si="2"/>
        <v>0</v>
      </c>
      <c r="I29" s="2">
        <v>0</v>
      </c>
      <c r="J29" s="2">
        <v>0</v>
      </c>
      <c r="K29" s="2">
        <v>0</v>
      </c>
      <c r="L29" s="2">
        <f t="shared" si="3"/>
        <v>0</v>
      </c>
      <c r="M29" s="2">
        <v>0</v>
      </c>
      <c r="N29" s="2">
        <v>0</v>
      </c>
      <c r="O29" s="2">
        <v>0</v>
      </c>
      <c r="P29" s="2">
        <f t="shared" si="0"/>
        <v>0</v>
      </c>
      <c r="Q29" s="2">
        <v>0</v>
      </c>
      <c r="R29" s="2">
        <v>0</v>
      </c>
      <c r="S29" s="2">
        <v>0</v>
      </c>
      <c r="T29" s="2">
        <f t="shared" si="1"/>
        <v>0</v>
      </c>
    </row>
    <row r="30" spans="1:20" ht="15">
      <c r="A30" s="21"/>
      <c r="B30" s="42"/>
      <c r="C30" s="3">
        <v>24</v>
      </c>
      <c r="D30" s="4" t="s">
        <v>29</v>
      </c>
      <c r="E30" s="2">
        <v>0</v>
      </c>
      <c r="F30" s="2">
        <v>0</v>
      </c>
      <c r="G30" s="2">
        <v>0</v>
      </c>
      <c r="H30" s="2">
        <f t="shared" si="2"/>
        <v>0</v>
      </c>
      <c r="I30" s="2">
        <v>0</v>
      </c>
      <c r="J30" s="2">
        <v>0</v>
      </c>
      <c r="K30" s="2">
        <v>0</v>
      </c>
      <c r="L30" s="2">
        <f t="shared" si="3"/>
        <v>0</v>
      </c>
      <c r="M30" s="2">
        <v>0</v>
      </c>
      <c r="N30" s="2">
        <v>0</v>
      </c>
      <c r="O30" s="2">
        <v>0</v>
      </c>
      <c r="P30" s="2">
        <f t="shared" si="0"/>
        <v>0</v>
      </c>
      <c r="Q30" s="2">
        <v>0</v>
      </c>
      <c r="R30" s="2">
        <v>0</v>
      </c>
      <c r="S30" s="2">
        <v>0</v>
      </c>
      <c r="T30" s="2">
        <f t="shared" si="1"/>
        <v>0</v>
      </c>
    </row>
    <row r="31" spans="1:20" ht="15">
      <c r="A31" s="19">
        <v>6</v>
      </c>
      <c r="B31" s="42" t="s">
        <v>24</v>
      </c>
      <c r="C31" s="3">
        <v>25</v>
      </c>
      <c r="D31" s="4" t="s">
        <v>24</v>
      </c>
      <c r="E31" s="2">
        <v>0</v>
      </c>
      <c r="F31" s="2">
        <v>0</v>
      </c>
      <c r="G31" s="2">
        <v>0</v>
      </c>
      <c r="H31" s="2">
        <f t="shared" si="2"/>
        <v>0</v>
      </c>
      <c r="I31" s="2">
        <v>0</v>
      </c>
      <c r="J31" s="2">
        <v>0</v>
      </c>
      <c r="K31" s="2">
        <v>0</v>
      </c>
      <c r="L31" s="2">
        <f t="shared" si="3"/>
        <v>0</v>
      </c>
      <c r="M31" s="2">
        <v>0</v>
      </c>
      <c r="N31" s="2">
        <v>0</v>
      </c>
      <c r="O31" s="2">
        <v>0</v>
      </c>
      <c r="P31" s="2">
        <f t="shared" si="0"/>
        <v>0</v>
      </c>
      <c r="Q31" s="2">
        <v>0</v>
      </c>
      <c r="R31" s="2">
        <v>0</v>
      </c>
      <c r="S31" s="2">
        <v>0</v>
      </c>
      <c r="T31" s="2">
        <f t="shared" si="1"/>
        <v>0</v>
      </c>
    </row>
    <row r="32" spans="1:20" ht="15">
      <c r="A32" s="20"/>
      <c r="B32" s="42"/>
      <c r="C32" s="3">
        <v>26</v>
      </c>
      <c r="D32" s="4" t="s">
        <v>30</v>
      </c>
      <c r="E32" s="2">
        <v>0</v>
      </c>
      <c r="F32" s="2">
        <v>0</v>
      </c>
      <c r="G32" s="2">
        <v>0</v>
      </c>
      <c r="H32" s="2">
        <f t="shared" si="2"/>
        <v>0</v>
      </c>
      <c r="I32" s="2">
        <v>0</v>
      </c>
      <c r="J32" s="2">
        <v>0</v>
      </c>
      <c r="K32" s="2">
        <v>0</v>
      </c>
      <c r="L32" s="2">
        <f t="shared" si="3"/>
        <v>0</v>
      </c>
      <c r="M32" s="2">
        <v>0</v>
      </c>
      <c r="N32" s="2">
        <v>0</v>
      </c>
      <c r="O32" s="2">
        <v>0</v>
      </c>
      <c r="P32" s="2">
        <f t="shared" si="0"/>
        <v>0</v>
      </c>
      <c r="Q32" s="2">
        <v>0</v>
      </c>
      <c r="R32" s="2">
        <v>0</v>
      </c>
      <c r="S32" s="2">
        <v>0</v>
      </c>
      <c r="T32" s="2">
        <f t="shared" si="1"/>
        <v>0</v>
      </c>
    </row>
    <row r="33" spans="1:20" ht="15">
      <c r="A33" s="20"/>
      <c r="B33" s="42"/>
      <c r="C33" s="3">
        <v>27</v>
      </c>
      <c r="D33" s="4" t="s">
        <v>73</v>
      </c>
      <c r="E33" s="2">
        <v>0</v>
      </c>
      <c r="F33" s="2">
        <v>0</v>
      </c>
      <c r="G33" s="2">
        <v>0</v>
      </c>
      <c r="H33" s="2">
        <f t="shared" si="2"/>
        <v>0</v>
      </c>
      <c r="I33" s="2">
        <v>0</v>
      </c>
      <c r="J33" s="2">
        <v>0</v>
      </c>
      <c r="K33" s="2">
        <v>0</v>
      </c>
      <c r="L33" s="2">
        <f t="shared" si="3"/>
        <v>0</v>
      </c>
      <c r="M33" s="2">
        <v>0</v>
      </c>
      <c r="N33" s="2">
        <v>0</v>
      </c>
      <c r="O33" s="2">
        <v>0</v>
      </c>
      <c r="P33" s="2">
        <f t="shared" si="0"/>
        <v>0</v>
      </c>
      <c r="Q33" s="2">
        <v>0</v>
      </c>
      <c r="R33" s="2">
        <v>0</v>
      </c>
      <c r="S33" s="2">
        <v>0</v>
      </c>
      <c r="T33" s="2">
        <f t="shared" si="1"/>
        <v>0</v>
      </c>
    </row>
    <row r="34" spans="1:20" ht="15">
      <c r="A34" s="20"/>
      <c r="B34" s="42"/>
      <c r="C34" s="3">
        <v>28</v>
      </c>
      <c r="D34" s="4" t="s">
        <v>74</v>
      </c>
      <c r="E34" s="2">
        <v>0</v>
      </c>
      <c r="F34" s="2">
        <v>0</v>
      </c>
      <c r="G34" s="2">
        <v>0</v>
      </c>
      <c r="H34" s="2">
        <f t="shared" si="2"/>
        <v>0</v>
      </c>
      <c r="I34" s="2">
        <v>0</v>
      </c>
      <c r="J34" s="2">
        <v>0</v>
      </c>
      <c r="K34" s="2">
        <v>0</v>
      </c>
      <c r="L34" s="2">
        <f t="shared" si="3"/>
        <v>0</v>
      </c>
      <c r="M34" s="2">
        <v>0</v>
      </c>
      <c r="N34" s="2">
        <v>0</v>
      </c>
      <c r="O34" s="2">
        <v>0</v>
      </c>
      <c r="P34" s="2">
        <f t="shared" si="0"/>
        <v>0</v>
      </c>
      <c r="Q34" s="2">
        <v>0</v>
      </c>
      <c r="R34" s="2">
        <v>0</v>
      </c>
      <c r="S34" s="2">
        <v>0</v>
      </c>
      <c r="T34" s="2">
        <f t="shared" si="1"/>
        <v>0</v>
      </c>
    </row>
    <row r="35" spans="1:20" ht="15">
      <c r="A35" s="20"/>
      <c r="B35" s="42"/>
      <c r="C35" s="3">
        <v>29</v>
      </c>
      <c r="D35" s="4" t="s">
        <v>75</v>
      </c>
      <c r="E35" s="2">
        <v>0</v>
      </c>
      <c r="F35" s="2">
        <v>0</v>
      </c>
      <c r="G35" s="2">
        <v>0</v>
      </c>
      <c r="H35" s="2">
        <f t="shared" si="2"/>
        <v>0</v>
      </c>
      <c r="I35" s="2">
        <v>0</v>
      </c>
      <c r="J35" s="2">
        <v>0</v>
      </c>
      <c r="K35" s="2">
        <v>0</v>
      </c>
      <c r="L35" s="2">
        <f t="shared" si="3"/>
        <v>0</v>
      </c>
      <c r="M35" s="2">
        <v>0</v>
      </c>
      <c r="N35" s="2">
        <v>0</v>
      </c>
      <c r="O35" s="2">
        <v>0</v>
      </c>
      <c r="P35" s="2">
        <f t="shared" si="0"/>
        <v>0</v>
      </c>
      <c r="Q35" s="2">
        <v>0</v>
      </c>
      <c r="R35" s="2">
        <v>0</v>
      </c>
      <c r="S35" s="2">
        <v>0</v>
      </c>
      <c r="T35" s="2">
        <f t="shared" si="1"/>
        <v>0</v>
      </c>
    </row>
    <row r="36" spans="1:20" ht="15">
      <c r="A36" s="20"/>
      <c r="B36" s="42"/>
      <c r="C36" s="3">
        <v>30</v>
      </c>
      <c r="D36" s="4" t="s">
        <v>31</v>
      </c>
      <c r="E36" s="2">
        <v>0</v>
      </c>
      <c r="F36" s="2">
        <v>0</v>
      </c>
      <c r="G36" s="2">
        <v>0</v>
      </c>
      <c r="H36" s="2">
        <f t="shared" si="2"/>
        <v>0</v>
      </c>
      <c r="I36" s="2">
        <v>0</v>
      </c>
      <c r="J36" s="2">
        <v>0</v>
      </c>
      <c r="K36" s="2">
        <v>0</v>
      </c>
      <c r="L36" s="2">
        <f t="shared" si="3"/>
        <v>0</v>
      </c>
      <c r="M36" s="2">
        <v>0</v>
      </c>
      <c r="N36" s="2">
        <v>0</v>
      </c>
      <c r="O36" s="2">
        <v>0</v>
      </c>
      <c r="P36" s="2">
        <f t="shared" si="0"/>
        <v>0</v>
      </c>
      <c r="Q36" s="2">
        <v>0</v>
      </c>
      <c r="R36" s="2">
        <v>0</v>
      </c>
      <c r="S36" s="2">
        <v>0</v>
      </c>
      <c r="T36" s="2">
        <f t="shared" si="1"/>
        <v>0</v>
      </c>
    </row>
    <row r="37" spans="1:20" ht="15">
      <c r="A37" s="20"/>
      <c r="B37" s="42"/>
      <c r="C37" s="3">
        <v>31</v>
      </c>
      <c r="D37" s="4" t="s">
        <v>32</v>
      </c>
      <c r="E37" s="2">
        <v>0</v>
      </c>
      <c r="F37" s="2">
        <v>0</v>
      </c>
      <c r="G37" s="2">
        <v>0</v>
      </c>
      <c r="H37" s="2">
        <f t="shared" si="2"/>
        <v>0</v>
      </c>
      <c r="I37" s="2">
        <v>0</v>
      </c>
      <c r="J37" s="2">
        <v>0</v>
      </c>
      <c r="K37" s="2">
        <v>0</v>
      </c>
      <c r="L37" s="2">
        <f t="shared" si="3"/>
        <v>0</v>
      </c>
      <c r="M37" s="2">
        <v>0</v>
      </c>
      <c r="N37" s="2">
        <v>0</v>
      </c>
      <c r="O37" s="2">
        <v>0</v>
      </c>
      <c r="P37" s="2">
        <f t="shared" si="0"/>
        <v>0</v>
      </c>
      <c r="Q37" s="2">
        <v>0</v>
      </c>
      <c r="R37" s="2">
        <v>0</v>
      </c>
      <c r="S37" s="2">
        <v>0</v>
      </c>
      <c r="T37" s="2">
        <f t="shared" si="1"/>
        <v>0</v>
      </c>
    </row>
    <row r="38" spans="1:20" ht="15">
      <c r="A38" s="20"/>
      <c r="B38" s="42"/>
      <c r="C38" s="3">
        <v>32</v>
      </c>
      <c r="D38" s="4" t="s">
        <v>33</v>
      </c>
      <c r="E38" s="2">
        <v>0</v>
      </c>
      <c r="F38" s="2">
        <v>0</v>
      </c>
      <c r="G38" s="2">
        <v>0</v>
      </c>
      <c r="H38" s="2">
        <f t="shared" si="2"/>
        <v>0</v>
      </c>
      <c r="I38" s="2">
        <v>0</v>
      </c>
      <c r="J38" s="2">
        <v>0</v>
      </c>
      <c r="K38" s="2">
        <v>0</v>
      </c>
      <c r="L38" s="2">
        <f t="shared" si="3"/>
        <v>0</v>
      </c>
      <c r="M38" s="2">
        <v>0</v>
      </c>
      <c r="N38" s="2">
        <v>0</v>
      </c>
      <c r="O38" s="2">
        <v>0</v>
      </c>
      <c r="P38" s="2">
        <f t="shared" si="0"/>
        <v>0</v>
      </c>
      <c r="Q38" s="2">
        <v>0</v>
      </c>
      <c r="R38" s="2">
        <v>0</v>
      </c>
      <c r="S38" s="2">
        <v>0</v>
      </c>
      <c r="T38" s="2">
        <f t="shared" si="1"/>
        <v>0</v>
      </c>
    </row>
    <row r="39" spans="1:20" ht="15">
      <c r="A39" s="20"/>
      <c r="B39" s="42"/>
      <c r="C39" s="3">
        <v>33</v>
      </c>
      <c r="D39" s="4" t="s">
        <v>34</v>
      </c>
      <c r="E39" s="2">
        <v>0</v>
      </c>
      <c r="F39" s="2">
        <v>0</v>
      </c>
      <c r="G39" s="2">
        <v>0</v>
      </c>
      <c r="H39" s="2">
        <f t="shared" si="2"/>
        <v>0</v>
      </c>
      <c r="I39" s="2">
        <v>0</v>
      </c>
      <c r="J39" s="2">
        <v>0</v>
      </c>
      <c r="K39" s="2">
        <v>0</v>
      </c>
      <c r="L39" s="2">
        <f t="shared" si="3"/>
        <v>0</v>
      </c>
      <c r="M39" s="2">
        <v>0</v>
      </c>
      <c r="N39" s="2">
        <v>0</v>
      </c>
      <c r="O39" s="2">
        <v>0</v>
      </c>
      <c r="P39" s="2">
        <f t="shared" si="0"/>
        <v>0</v>
      </c>
      <c r="Q39" s="2">
        <v>0</v>
      </c>
      <c r="R39" s="2">
        <v>0</v>
      </c>
      <c r="S39" s="2">
        <v>0</v>
      </c>
      <c r="T39" s="2">
        <f t="shared" si="1"/>
        <v>0</v>
      </c>
    </row>
    <row r="40" spans="1:20" ht="15">
      <c r="A40" s="20"/>
      <c r="B40" s="42"/>
      <c r="C40" s="3">
        <v>34</v>
      </c>
      <c r="D40" s="4" t="s">
        <v>35</v>
      </c>
      <c r="E40" s="2">
        <v>0</v>
      </c>
      <c r="F40" s="2">
        <v>0</v>
      </c>
      <c r="G40" s="2">
        <v>0</v>
      </c>
      <c r="H40" s="2">
        <f t="shared" si="2"/>
        <v>0</v>
      </c>
      <c r="I40" s="2">
        <v>0</v>
      </c>
      <c r="J40" s="2">
        <v>0</v>
      </c>
      <c r="K40" s="2">
        <v>0</v>
      </c>
      <c r="L40" s="2">
        <f t="shared" si="3"/>
        <v>0</v>
      </c>
      <c r="M40" s="2">
        <v>0</v>
      </c>
      <c r="N40" s="2">
        <v>0</v>
      </c>
      <c r="O40" s="2">
        <v>0</v>
      </c>
      <c r="P40" s="2">
        <f t="shared" si="0"/>
        <v>0</v>
      </c>
      <c r="Q40" s="2">
        <v>0</v>
      </c>
      <c r="R40" s="2">
        <v>0</v>
      </c>
      <c r="S40" s="2">
        <v>0</v>
      </c>
      <c r="T40" s="2">
        <f t="shared" si="1"/>
        <v>0</v>
      </c>
    </row>
    <row r="41" spans="1:20" ht="15">
      <c r="A41" s="21"/>
      <c r="B41" s="42"/>
      <c r="C41" s="3">
        <v>35</v>
      </c>
      <c r="D41" s="4" t="s">
        <v>36</v>
      </c>
      <c r="E41" s="2">
        <v>0</v>
      </c>
      <c r="F41" s="2">
        <v>0</v>
      </c>
      <c r="G41" s="2">
        <v>0</v>
      </c>
      <c r="H41" s="2">
        <f t="shared" si="2"/>
        <v>0</v>
      </c>
      <c r="I41" s="2">
        <v>0</v>
      </c>
      <c r="J41" s="2">
        <v>0</v>
      </c>
      <c r="K41" s="2">
        <v>0</v>
      </c>
      <c r="L41" s="2">
        <f t="shared" si="3"/>
        <v>0</v>
      </c>
      <c r="M41" s="2">
        <v>0</v>
      </c>
      <c r="N41" s="2">
        <v>0</v>
      </c>
      <c r="O41" s="2">
        <v>0</v>
      </c>
      <c r="P41" s="2">
        <f t="shared" si="0"/>
        <v>0</v>
      </c>
      <c r="Q41" s="2">
        <v>0</v>
      </c>
      <c r="R41" s="2">
        <v>0</v>
      </c>
      <c r="S41" s="2">
        <v>0</v>
      </c>
      <c r="T41" s="2">
        <f t="shared" si="1"/>
        <v>0</v>
      </c>
    </row>
    <row r="42" spans="1:20" ht="15">
      <c r="A42" s="19">
        <v>7</v>
      </c>
      <c r="B42" s="42" t="s">
        <v>38</v>
      </c>
      <c r="C42" s="3">
        <v>36</v>
      </c>
      <c r="D42" s="4" t="s">
        <v>37</v>
      </c>
      <c r="E42" s="2">
        <v>0</v>
      </c>
      <c r="F42" s="2">
        <v>0</v>
      </c>
      <c r="G42" s="2">
        <v>0</v>
      </c>
      <c r="H42" s="2">
        <f t="shared" si="2"/>
        <v>0</v>
      </c>
      <c r="I42" s="2">
        <v>0</v>
      </c>
      <c r="J42" s="2">
        <v>0</v>
      </c>
      <c r="K42" s="2">
        <v>0</v>
      </c>
      <c r="L42" s="2">
        <f t="shared" si="3"/>
        <v>0</v>
      </c>
      <c r="M42" s="2">
        <v>0</v>
      </c>
      <c r="N42" s="2">
        <v>0</v>
      </c>
      <c r="O42" s="2">
        <v>0</v>
      </c>
      <c r="P42" s="2">
        <f t="shared" si="0"/>
        <v>0</v>
      </c>
      <c r="Q42" s="2">
        <v>0</v>
      </c>
      <c r="R42" s="2">
        <v>0</v>
      </c>
      <c r="S42" s="2">
        <v>0</v>
      </c>
      <c r="T42" s="2">
        <f t="shared" si="1"/>
        <v>0</v>
      </c>
    </row>
    <row r="43" spans="1:20" ht="15">
      <c r="A43" s="20"/>
      <c r="B43" s="42"/>
      <c r="C43" s="3">
        <v>37</v>
      </c>
      <c r="D43" s="4" t="s">
        <v>76</v>
      </c>
      <c r="E43" s="2">
        <v>0</v>
      </c>
      <c r="F43" s="2">
        <v>0</v>
      </c>
      <c r="G43" s="2">
        <v>0</v>
      </c>
      <c r="H43" s="2">
        <f t="shared" si="2"/>
        <v>0</v>
      </c>
      <c r="I43" s="2">
        <v>0</v>
      </c>
      <c r="J43" s="2">
        <v>0</v>
      </c>
      <c r="K43" s="2">
        <v>0</v>
      </c>
      <c r="L43" s="2">
        <f t="shared" si="3"/>
        <v>0</v>
      </c>
      <c r="M43" s="2">
        <v>0</v>
      </c>
      <c r="N43" s="2">
        <v>0</v>
      </c>
      <c r="O43" s="2">
        <v>0</v>
      </c>
      <c r="P43" s="2">
        <f t="shared" si="0"/>
        <v>0</v>
      </c>
      <c r="Q43" s="2">
        <v>0</v>
      </c>
      <c r="R43" s="2">
        <v>0</v>
      </c>
      <c r="S43" s="2">
        <v>0</v>
      </c>
      <c r="T43" s="2">
        <f t="shared" si="1"/>
        <v>0</v>
      </c>
    </row>
    <row r="44" spans="1:20" ht="15">
      <c r="A44" s="20"/>
      <c r="B44" s="42"/>
      <c r="C44" s="3">
        <v>38</v>
      </c>
      <c r="D44" s="4" t="s">
        <v>39</v>
      </c>
      <c r="E44" s="2">
        <v>0</v>
      </c>
      <c r="F44" s="2">
        <v>0</v>
      </c>
      <c r="G44" s="2">
        <v>0</v>
      </c>
      <c r="H44" s="2">
        <f t="shared" si="2"/>
        <v>0</v>
      </c>
      <c r="I44" s="2">
        <v>0</v>
      </c>
      <c r="J44" s="2">
        <v>0</v>
      </c>
      <c r="K44" s="2">
        <v>0</v>
      </c>
      <c r="L44" s="2">
        <f t="shared" si="3"/>
        <v>0</v>
      </c>
      <c r="M44" s="2">
        <v>0</v>
      </c>
      <c r="N44" s="2">
        <v>0</v>
      </c>
      <c r="O44" s="2">
        <v>0</v>
      </c>
      <c r="P44" s="2">
        <f t="shared" si="0"/>
        <v>0</v>
      </c>
      <c r="Q44" s="2">
        <v>0</v>
      </c>
      <c r="R44" s="2">
        <v>0</v>
      </c>
      <c r="S44" s="2">
        <v>0</v>
      </c>
      <c r="T44" s="2">
        <f t="shared" si="1"/>
        <v>0</v>
      </c>
    </row>
    <row r="45" spans="1:20" ht="15">
      <c r="A45" s="20"/>
      <c r="B45" s="42"/>
      <c r="C45" s="3">
        <v>39</v>
      </c>
      <c r="D45" s="4" t="s">
        <v>40</v>
      </c>
      <c r="E45" s="2">
        <v>0</v>
      </c>
      <c r="F45" s="2">
        <v>0</v>
      </c>
      <c r="G45" s="2">
        <v>0</v>
      </c>
      <c r="H45" s="2">
        <f t="shared" si="2"/>
        <v>0</v>
      </c>
      <c r="I45" s="2">
        <v>0</v>
      </c>
      <c r="J45" s="2">
        <v>0</v>
      </c>
      <c r="K45" s="2">
        <v>0</v>
      </c>
      <c r="L45" s="2">
        <f t="shared" si="3"/>
        <v>0</v>
      </c>
      <c r="M45" s="2">
        <v>0</v>
      </c>
      <c r="N45" s="2">
        <v>0</v>
      </c>
      <c r="O45" s="2">
        <v>0</v>
      </c>
      <c r="P45" s="2">
        <f t="shared" si="0"/>
        <v>0</v>
      </c>
      <c r="Q45" s="2">
        <v>0</v>
      </c>
      <c r="R45" s="2">
        <v>0</v>
      </c>
      <c r="S45" s="2">
        <v>0</v>
      </c>
      <c r="T45" s="2">
        <f t="shared" si="1"/>
        <v>0</v>
      </c>
    </row>
    <row r="46" spans="1:20" ht="15">
      <c r="A46" s="20"/>
      <c r="B46" s="42"/>
      <c r="C46" s="3">
        <v>40</v>
      </c>
      <c r="D46" s="4" t="s">
        <v>41</v>
      </c>
      <c r="E46" s="2">
        <v>0</v>
      </c>
      <c r="F46" s="2">
        <v>0</v>
      </c>
      <c r="G46" s="2">
        <v>0</v>
      </c>
      <c r="H46" s="2">
        <f t="shared" si="2"/>
        <v>0</v>
      </c>
      <c r="I46" s="2">
        <v>0</v>
      </c>
      <c r="J46" s="2">
        <v>0</v>
      </c>
      <c r="K46" s="2">
        <v>0</v>
      </c>
      <c r="L46" s="2">
        <f t="shared" si="3"/>
        <v>0</v>
      </c>
      <c r="M46" s="2">
        <v>0</v>
      </c>
      <c r="N46" s="2">
        <v>0</v>
      </c>
      <c r="O46" s="2">
        <v>0</v>
      </c>
      <c r="P46" s="2">
        <f t="shared" si="0"/>
        <v>0</v>
      </c>
      <c r="Q46" s="2">
        <v>0</v>
      </c>
      <c r="R46" s="2">
        <v>0</v>
      </c>
      <c r="S46" s="2">
        <v>0</v>
      </c>
      <c r="T46" s="2">
        <f t="shared" si="1"/>
        <v>0</v>
      </c>
    </row>
    <row r="47" spans="1:20" ht="15">
      <c r="A47" s="21"/>
      <c r="B47" s="42"/>
      <c r="C47" s="3">
        <v>41</v>
      </c>
      <c r="D47" s="4" t="s">
        <v>42</v>
      </c>
      <c r="E47" s="2">
        <v>0</v>
      </c>
      <c r="F47" s="2">
        <v>0</v>
      </c>
      <c r="G47" s="2">
        <v>0</v>
      </c>
      <c r="H47" s="2">
        <f t="shared" si="2"/>
        <v>0</v>
      </c>
      <c r="I47" s="2">
        <v>0</v>
      </c>
      <c r="J47" s="2">
        <v>0</v>
      </c>
      <c r="K47" s="2">
        <v>0</v>
      </c>
      <c r="L47" s="2">
        <f t="shared" si="3"/>
        <v>0</v>
      </c>
      <c r="M47" s="2">
        <v>0</v>
      </c>
      <c r="N47" s="2">
        <v>0</v>
      </c>
      <c r="O47" s="2">
        <v>0</v>
      </c>
      <c r="P47" s="2">
        <f t="shared" si="0"/>
        <v>0</v>
      </c>
      <c r="Q47" s="2">
        <v>0</v>
      </c>
      <c r="R47" s="2">
        <v>0</v>
      </c>
      <c r="S47" s="2">
        <v>0</v>
      </c>
      <c r="T47" s="2">
        <f t="shared" si="1"/>
        <v>0</v>
      </c>
    </row>
    <row r="48" spans="1:20" ht="15">
      <c r="A48" s="19">
        <v>8</v>
      </c>
      <c r="B48" s="42" t="s">
        <v>83</v>
      </c>
      <c r="C48" s="3">
        <v>42</v>
      </c>
      <c r="D48" s="4" t="s">
        <v>43</v>
      </c>
      <c r="E48" s="2">
        <v>0</v>
      </c>
      <c r="F48" s="2">
        <v>0</v>
      </c>
      <c r="G48" s="2">
        <v>0</v>
      </c>
      <c r="H48" s="2">
        <f t="shared" si="2"/>
        <v>0</v>
      </c>
      <c r="I48" s="2">
        <v>0</v>
      </c>
      <c r="J48" s="2">
        <v>0</v>
      </c>
      <c r="K48" s="2">
        <v>0</v>
      </c>
      <c r="L48" s="2">
        <f t="shared" si="3"/>
        <v>0</v>
      </c>
      <c r="M48" s="2">
        <v>0</v>
      </c>
      <c r="N48" s="2">
        <v>0</v>
      </c>
      <c r="O48" s="2">
        <v>0</v>
      </c>
      <c r="P48" s="2">
        <f t="shared" si="0"/>
        <v>0</v>
      </c>
      <c r="Q48" s="2">
        <v>0</v>
      </c>
      <c r="R48" s="2">
        <v>0</v>
      </c>
      <c r="S48" s="2">
        <v>0</v>
      </c>
      <c r="T48" s="2">
        <f t="shared" si="1"/>
        <v>0</v>
      </c>
    </row>
    <row r="49" spans="1:20" ht="15">
      <c r="A49" s="20"/>
      <c r="B49" s="42"/>
      <c r="C49" s="3">
        <v>43</v>
      </c>
      <c r="D49" s="4" t="s">
        <v>45</v>
      </c>
      <c r="E49" s="2">
        <v>0</v>
      </c>
      <c r="F49" s="2">
        <v>0</v>
      </c>
      <c r="G49" s="2">
        <v>0</v>
      </c>
      <c r="H49" s="2">
        <f t="shared" si="2"/>
        <v>0</v>
      </c>
      <c r="I49" s="2">
        <v>0</v>
      </c>
      <c r="J49" s="2">
        <v>0</v>
      </c>
      <c r="K49" s="2">
        <v>0</v>
      </c>
      <c r="L49" s="2">
        <f t="shared" si="3"/>
        <v>0</v>
      </c>
      <c r="M49" s="2">
        <v>0</v>
      </c>
      <c r="N49" s="2">
        <v>0</v>
      </c>
      <c r="O49" s="2">
        <v>0</v>
      </c>
      <c r="P49" s="2">
        <f t="shared" si="0"/>
        <v>0</v>
      </c>
      <c r="Q49" s="2">
        <v>0</v>
      </c>
      <c r="R49" s="2">
        <v>0</v>
      </c>
      <c r="S49" s="2">
        <v>0</v>
      </c>
      <c r="T49" s="2">
        <f t="shared" si="1"/>
        <v>0</v>
      </c>
    </row>
    <row r="50" spans="1:20" ht="15">
      <c r="A50" s="20"/>
      <c r="B50" s="42"/>
      <c r="C50" s="3">
        <v>44</v>
      </c>
      <c r="D50" s="4" t="s">
        <v>44</v>
      </c>
      <c r="E50" s="2">
        <v>0</v>
      </c>
      <c r="F50" s="2">
        <v>0</v>
      </c>
      <c r="G50" s="2">
        <v>0</v>
      </c>
      <c r="H50" s="2">
        <f t="shared" si="2"/>
        <v>0</v>
      </c>
      <c r="I50" s="2">
        <v>0</v>
      </c>
      <c r="J50" s="2">
        <v>0</v>
      </c>
      <c r="K50" s="2">
        <v>0</v>
      </c>
      <c r="L50" s="2">
        <f t="shared" si="3"/>
        <v>0</v>
      </c>
      <c r="M50" s="2">
        <v>0</v>
      </c>
      <c r="N50" s="2">
        <v>0</v>
      </c>
      <c r="O50" s="2">
        <v>0</v>
      </c>
      <c r="P50" s="2">
        <f t="shared" si="0"/>
        <v>0</v>
      </c>
      <c r="Q50" s="2">
        <v>0</v>
      </c>
      <c r="R50" s="2">
        <v>0</v>
      </c>
      <c r="S50" s="2">
        <v>0</v>
      </c>
      <c r="T50" s="2">
        <f t="shared" si="1"/>
        <v>0</v>
      </c>
    </row>
    <row r="51" spans="1:20" ht="15">
      <c r="A51" s="21"/>
      <c r="B51" s="42"/>
      <c r="C51" s="3">
        <v>45</v>
      </c>
      <c r="D51" s="4" t="s">
        <v>77</v>
      </c>
      <c r="E51" s="2">
        <v>0</v>
      </c>
      <c r="F51" s="2">
        <v>0</v>
      </c>
      <c r="G51" s="2">
        <v>0</v>
      </c>
      <c r="H51" s="2">
        <f t="shared" si="2"/>
        <v>0</v>
      </c>
      <c r="I51" s="2">
        <v>0</v>
      </c>
      <c r="J51" s="2">
        <v>0</v>
      </c>
      <c r="K51" s="2">
        <v>0</v>
      </c>
      <c r="L51" s="2">
        <f t="shared" si="3"/>
        <v>0</v>
      </c>
      <c r="M51" s="2">
        <v>0</v>
      </c>
      <c r="N51" s="2">
        <v>0</v>
      </c>
      <c r="O51" s="2">
        <v>0</v>
      </c>
      <c r="P51" s="2">
        <f t="shared" si="0"/>
        <v>0</v>
      </c>
      <c r="Q51" s="2">
        <v>0</v>
      </c>
      <c r="R51" s="2">
        <v>0</v>
      </c>
      <c r="S51" s="2">
        <v>0</v>
      </c>
      <c r="T51" s="2">
        <f t="shared" si="1"/>
        <v>0</v>
      </c>
    </row>
    <row r="52" spans="1:20" ht="15">
      <c r="A52" s="19">
        <v>9</v>
      </c>
      <c r="B52" s="42" t="s">
        <v>47</v>
      </c>
      <c r="C52" s="3">
        <v>46</v>
      </c>
      <c r="D52" s="4" t="s">
        <v>46</v>
      </c>
      <c r="E52" s="2">
        <v>0</v>
      </c>
      <c r="F52" s="2">
        <v>0</v>
      </c>
      <c r="G52" s="2">
        <v>0</v>
      </c>
      <c r="H52" s="2">
        <f t="shared" si="2"/>
        <v>0</v>
      </c>
      <c r="I52" s="2">
        <v>0</v>
      </c>
      <c r="J52" s="2">
        <v>0</v>
      </c>
      <c r="K52" s="2">
        <v>0</v>
      </c>
      <c r="L52" s="2">
        <f t="shared" si="3"/>
        <v>0</v>
      </c>
      <c r="M52" s="2">
        <v>0</v>
      </c>
      <c r="N52" s="2">
        <v>0</v>
      </c>
      <c r="O52" s="2">
        <v>0</v>
      </c>
      <c r="P52" s="2">
        <f t="shared" si="0"/>
        <v>0</v>
      </c>
      <c r="Q52" s="2">
        <v>0</v>
      </c>
      <c r="R52" s="2">
        <v>0</v>
      </c>
      <c r="S52" s="2">
        <v>0</v>
      </c>
      <c r="T52" s="2">
        <f t="shared" si="1"/>
        <v>0</v>
      </c>
    </row>
    <row r="53" spans="1:20" ht="15">
      <c r="A53" s="21"/>
      <c r="B53" s="42"/>
      <c r="C53" s="3">
        <v>47</v>
      </c>
      <c r="D53" s="4" t="s">
        <v>78</v>
      </c>
      <c r="E53" s="2">
        <v>0</v>
      </c>
      <c r="F53" s="2">
        <v>0</v>
      </c>
      <c r="G53" s="2">
        <v>0</v>
      </c>
      <c r="H53" s="2">
        <f t="shared" si="2"/>
        <v>0</v>
      </c>
      <c r="I53" s="2">
        <v>0</v>
      </c>
      <c r="J53" s="2">
        <v>0</v>
      </c>
      <c r="K53" s="2">
        <v>0</v>
      </c>
      <c r="L53" s="2">
        <f t="shared" si="3"/>
        <v>0</v>
      </c>
      <c r="M53" s="2">
        <v>0</v>
      </c>
      <c r="N53" s="2">
        <v>0</v>
      </c>
      <c r="O53" s="2">
        <v>0</v>
      </c>
      <c r="P53" s="2">
        <f t="shared" si="0"/>
        <v>0</v>
      </c>
      <c r="Q53" s="2">
        <v>0</v>
      </c>
      <c r="R53" s="2">
        <v>0</v>
      </c>
      <c r="S53" s="2">
        <v>0</v>
      </c>
      <c r="T53" s="2">
        <f t="shared" si="1"/>
        <v>0</v>
      </c>
    </row>
    <row r="54" spans="1:20" ht="15">
      <c r="A54" s="19">
        <v>10</v>
      </c>
      <c r="B54" s="42" t="s">
        <v>49</v>
      </c>
      <c r="C54" s="3">
        <v>48</v>
      </c>
      <c r="D54" s="4" t="s">
        <v>48</v>
      </c>
      <c r="E54" s="2">
        <v>0</v>
      </c>
      <c r="F54" s="2">
        <v>0</v>
      </c>
      <c r="G54" s="2">
        <v>0</v>
      </c>
      <c r="H54" s="2">
        <f t="shared" si="2"/>
        <v>0</v>
      </c>
      <c r="I54" s="2">
        <v>0</v>
      </c>
      <c r="J54" s="2">
        <v>0</v>
      </c>
      <c r="K54" s="2">
        <v>0</v>
      </c>
      <c r="L54" s="2">
        <f t="shared" si="3"/>
        <v>0</v>
      </c>
      <c r="M54" s="2">
        <v>0</v>
      </c>
      <c r="N54" s="2">
        <v>0</v>
      </c>
      <c r="O54" s="2">
        <v>0</v>
      </c>
      <c r="P54" s="2">
        <f t="shared" si="0"/>
        <v>0</v>
      </c>
      <c r="Q54" s="2">
        <v>0</v>
      </c>
      <c r="R54" s="2">
        <v>0</v>
      </c>
      <c r="S54" s="2">
        <v>0</v>
      </c>
      <c r="T54" s="2">
        <f t="shared" si="1"/>
        <v>0</v>
      </c>
    </row>
    <row r="55" spans="1:20" ht="15">
      <c r="A55" s="20"/>
      <c r="B55" s="42"/>
      <c r="C55" s="3">
        <v>49</v>
      </c>
      <c r="D55" s="4" t="s">
        <v>50</v>
      </c>
      <c r="E55" s="2">
        <v>0</v>
      </c>
      <c r="F55" s="2">
        <v>0</v>
      </c>
      <c r="G55" s="2">
        <v>0</v>
      </c>
      <c r="H55" s="2">
        <f t="shared" si="2"/>
        <v>0</v>
      </c>
      <c r="I55" s="2">
        <v>0</v>
      </c>
      <c r="J55" s="2">
        <v>0</v>
      </c>
      <c r="K55" s="2">
        <v>0</v>
      </c>
      <c r="L55" s="2">
        <f t="shared" si="3"/>
        <v>0</v>
      </c>
      <c r="M55" s="2">
        <v>0</v>
      </c>
      <c r="N55" s="2">
        <v>0</v>
      </c>
      <c r="O55" s="2">
        <v>0</v>
      </c>
      <c r="P55" s="2">
        <f t="shared" si="0"/>
        <v>0</v>
      </c>
      <c r="Q55" s="2">
        <v>0</v>
      </c>
      <c r="R55" s="2">
        <v>0</v>
      </c>
      <c r="S55" s="2">
        <v>0</v>
      </c>
      <c r="T55" s="2">
        <f t="shared" si="1"/>
        <v>0</v>
      </c>
    </row>
    <row r="56" spans="1:20" ht="15">
      <c r="A56" s="20"/>
      <c r="B56" s="42"/>
      <c r="C56" s="3">
        <v>50</v>
      </c>
      <c r="D56" s="4" t="s">
        <v>51</v>
      </c>
      <c r="E56" s="2">
        <v>0</v>
      </c>
      <c r="F56" s="2">
        <v>0</v>
      </c>
      <c r="G56" s="2">
        <v>0</v>
      </c>
      <c r="H56" s="2">
        <f t="shared" si="2"/>
        <v>0</v>
      </c>
      <c r="I56" s="2">
        <v>0</v>
      </c>
      <c r="J56" s="2">
        <v>0</v>
      </c>
      <c r="K56" s="2">
        <v>0</v>
      </c>
      <c r="L56" s="2">
        <f t="shared" si="3"/>
        <v>0</v>
      </c>
      <c r="M56" s="2">
        <v>0</v>
      </c>
      <c r="N56" s="2">
        <v>0</v>
      </c>
      <c r="O56" s="2">
        <v>0</v>
      </c>
      <c r="P56" s="2">
        <f t="shared" si="0"/>
        <v>0</v>
      </c>
      <c r="Q56" s="2">
        <v>0</v>
      </c>
      <c r="R56" s="2">
        <v>0</v>
      </c>
      <c r="S56" s="2">
        <v>0</v>
      </c>
      <c r="T56" s="2">
        <f t="shared" si="1"/>
        <v>0</v>
      </c>
    </row>
    <row r="57" spans="1:20" ht="15">
      <c r="A57" s="20"/>
      <c r="B57" s="42"/>
      <c r="C57" s="3">
        <v>51</v>
      </c>
      <c r="D57" s="4" t="s">
        <v>79</v>
      </c>
      <c r="E57" s="2">
        <v>0</v>
      </c>
      <c r="F57" s="2">
        <v>0</v>
      </c>
      <c r="G57" s="2">
        <v>0</v>
      </c>
      <c r="H57" s="2">
        <f t="shared" si="2"/>
        <v>0</v>
      </c>
      <c r="I57" s="2">
        <v>0</v>
      </c>
      <c r="J57" s="2">
        <v>0</v>
      </c>
      <c r="K57" s="2">
        <v>0</v>
      </c>
      <c r="L57" s="2">
        <f t="shared" si="3"/>
        <v>0</v>
      </c>
      <c r="M57" s="2">
        <v>0</v>
      </c>
      <c r="N57" s="2">
        <v>0</v>
      </c>
      <c r="O57" s="2">
        <v>0</v>
      </c>
      <c r="P57" s="2">
        <f t="shared" si="0"/>
        <v>0</v>
      </c>
      <c r="Q57" s="2">
        <v>0</v>
      </c>
      <c r="R57" s="2">
        <v>0</v>
      </c>
      <c r="S57" s="2">
        <v>0</v>
      </c>
      <c r="T57" s="2">
        <f t="shared" si="1"/>
        <v>0</v>
      </c>
    </row>
    <row r="58" spans="1:20" ht="15">
      <c r="A58" s="20"/>
      <c r="B58" s="42"/>
      <c r="C58" s="3">
        <v>52</v>
      </c>
      <c r="D58" s="4" t="s">
        <v>49</v>
      </c>
      <c r="E58" s="2">
        <v>0</v>
      </c>
      <c r="F58" s="2">
        <v>0</v>
      </c>
      <c r="G58" s="2">
        <v>0</v>
      </c>
      <c r="H58" s="2">
        <f t="shared" si="2"/>
        <v>0</v>
      </c>
      <c r="I58" s="2">
        <v>0</v>
      </c>
      <c r="J58" s="2">
        <v>0</v>
      </c>
      <c r="K58" s="2">
        <v>0</v>
      </c>
      <c r="L58" s="2">
        <f t="shared" si="3"/>
        <v>0</v>
      </c>
      <c r="M58" s="2">
        <v>0</v>
      </c>
      <c r="N58" s="2">
        <v>0</v>
      </c>
      <c r="O58" s="2">
        <v>0</v>
      </c>
      <c r="P58" s="2">
        <f t="shared" si="0"/>
        <v>0</v>
      </c>
      <c r="Q58" s="2">
        <v>0</v>
      </c>
      <c r="R58" s="2">
        <v>0</v>
      </c>
      <c r="S58" s="2">
        <v>0</v>
      </c>
      <c r="T58" s="2">
        <f t="shared" si="1"/>
        <v>0</v>
      </c>
    </row>
    <row r="59" spans="1:20" ht="15">
      <c r="A59" s="21"/>
      <c r="B59" s="42"/>
      <c r="C59" s="3">
        <v>53</v>
      </c>
      <c r="D59" s="4" t="s">
        <v>52</v>
      </c>
      <c r="E59" s="2">
        <v>0</v>
      </c>
      <c r="F59" s="2">
        <v>0</v>
      </c>
      <c r="G59" s="2">
        <v>0</v>
      </c>
      <c r="H59" s="2">
        <f t="shared" si="2"/>
        <v>0</v>
      </c>
      <c r="I59" s="2">
        <v>0</v>
      </c>
      <c r="J59" s="2">
        <v>0</v>
      </c>
      <c r="K59" s="2">
        <v>0</v>
      </c>
      <c r="L59" s="2">
        <f t="shared" si="3"/>
        <v>0</v>
      </c>
      <c r="M59" s="2">
        <v>0</v>
      </c>
      <c r="N59" s="2">
        <v>0</v>
      </c>
      <c r="O59" s="2">
        <v>0</v>
      </c>
      <c r="P59" s="2">
        <f t="shared" si="0"/>
        <v>0</v>
      </c>
      <c r="Q59" s="2">
        <v>0</v>
      </c>
      <c r="R59" s="2">
        <v>0</v>
      </c>
      <c r="S59" s="2">
        <v>0</v>
      </c>
      <c r="T59" s="2">
        <f t="shared" si="1"/>
        <v>0</v>
      </c>
    </row>
    <row r="60" spans="1:20" ht="15">
      <c r="A60" s="19">
        <v>11</v>
      </c>
      <c r="B60" s="42" t="s">
        <v>54</v>
      </c>
      <c r="C60" s="3">
        <v>54</v>
      </c>
      <c r="D60" s="4" t="s">
        <v>53</v>
      </c>
      <c r="E60" s="2">
        <v>0</v>
      </c>
      <c r="F60" s="2">
        <v>0</v>
      </c>
      <c r="G60" s="2">
        <v>0</v>
      </c>
      <c r="H60" s="2">
        <f t="shared" si="2"/>
        <v>0</v>
      </c>
      <c r="I60" s="2">
        <v>0</v>
      </c>
      <c r="J60" s="2">
        <v>0</v>
      </c>
      <c r="K60" s="2">
        <v>0</v>
      </c>
      <c r="L60" s="2">
        <f t="shared" si="3"/>
        <v>0</v>
      </c>
      <c r="M60" s="2">
        <v>0</v>
      </c>
      <c r="N60" s="2">
        <v>0</v>
      </c>
      <c r="O60" s="2">
        <v>0</v>
      </c>
      <c r="P60" s="2">
        <f t="shared" si="0"/>
        <v>0</v>
      </c>
      <c r="Q60" s="2">
        <v>0</v>
      </c>
      <c r="R60" s="2">
        <v>0</v>
      </c>
      <c r="S60" s="2">
        <v>0</v>
      </c>
      <c r="T60" s="2">
        <f t="shared" si="1"/>
        <v>0</v>
      </c>
    </row>
    <row r="61" spans="1:20" ht="15">
      <c r="A61" s="21"/>
      <c r="B61" s="42"/>
      <c r="C61" s="3">
        <v>55</v>
      </c>
      <c r="D61" s="4" t="s">
        <v>54</v>
      </c>
      <c r="E61" s="2">
        <v>0</v>
      </c>
      <c r="F61" s="2">
        <v>0</v>
      </c>
      <c r="G61" s="2">
        <v>0</v>
      </c>
      <c r="H61" s="2">
        <f t="shared" si="2"/>
        <v>0</v>
      </c>
      <c r="I61" s="2">
        <v>0</v>
      </c>
      <c r="J61" s="2">
        <v>0</v>
      </c>
      <c r="K61" s="2">
        <v>0</v>
      </c>
      <c r="L61" s="2">
        <f t="shared" si="3"/>
        <v>0</v>
      </c>
      <c r="M61" s="2">
        <v>0</v>
      </c>
      <c r="N61" s="2">
        <v>0</v>
      </c>
      <c r="O61" s="2">
        <v>0</v>
      </c>
      <c r="P61" s="2">
        <f t="shared" si="0"/>
        <v>0</v>
      </c>
      <c r="Q61" s="2">
        <v>0</v>
      </c>
      <c r="R61" s="2">
        <v>0</v>
      </c>
      <c r="S61" s="2">
        <v>0</v>
      </c>
      <c r="T61" s="2">
        <f t="shared" si="1"/>
        <v>0</v>
      </c>
    </row>
    <row r="62" spans="1:20" ht="15">
      <c r="A62" s="19">
        <v>12</v>
      </c>
      <c r="B62" s="43" t="s">
        <v>56</v>
      </c>
      <c r="C62" s="3">
        <v>56</v>
      </c>
      <c r="D62" s="4" t="s">
        <v>55</v>
      </c>
      <c r="E62" s="2">
        <v>0</v>
      </c>
      <c r="F62" s="2">
        <v>0</v>
      </c>
      <c r="G62" s="2">
        <v>0</v>
      </c>
      <c r="H62" s="2">
        <f t="shared" si="2"/>
        <v>0</v>
      </c>
      <c r="I62" s="2">
        <v>0</v>
      </c>
      <c r="J62" s="2">
        <v>0</v>
      </c>
      <c r="K62" s="2">
        <v>0</v>
      </c>
      <c r="L62" s="2">
        <f t="shared" si="3"/>
        <v>0</v>
      </c>
      <c r="M62" s="2">
        <v>0</v>
      </c>
      <c r="N62" s="2">
        <v>0</v>
      </c>
      <c r="O62" s="2">
        <v>0</v>
      </c>
      <c r="P62" s="2">
        <f t="shared" si="0"/>
        <v>0</v>
      </c>
      <c r="Q62" s="2">
        <v>0</v>
      </c>
      <c r="R62" s="2">
        <v>0</v>
      </c>
      <c r="S62" s="2">
        <v>0</v>
      </c>
      <c r="T62" s="2">
        <f t="shared" si="1"/>
        <v>0</v>
      </c>
    </row>
    <row r="63" spans="1:20" ht="15">
      <c r="A63" s="20"/>
      <c r="B63" s="44"/>
      <c r="C63" s="3">
        <v>57</v>
      </c>
      <c r="D63" s="4" t="s">
        <v>57</v>
      </c>
      <c r="E63" s="2">
        <v>0</v>
      </c>
      <c r="F63" s="2">
        <v>0</v>
      </c>
      <c r="G63" s="2">
        <v>0</v>
      </c>
      <c r="H63" s="2">
        <f t="shared" si="2"/>
        <v>0</v>
      </c>
      <c r="I63" s="2">
        <v>0</v>
      </c>
      <c r="J63" s="2">
        <v>0</v>
      </c>
      <c r="K63" s="2">
        <v>0</v>
      </c>
      <c r="L63" s="2">
        <f t="shared" si="3"/>
        <v>0</v>
      </c>
      <c r="M63" s="2">
        <v>0</v>
      </c>
      <c r="N63" s="2">
        <v>0</v>
      </c>
      <c r="O63" s="2">
        <v>0</v>
      </c>
      <c r="P63" s="2">
        <f t="shared" si="0"/>
        <v>0</v>
      </c>
      <c r="Q63" s="2">
        <v>0</v>
      </c>
      <c r="R63" s="2">
        <v>0</v>
      </c>
      <c r="S63" s="2">
        <v>0</v>
      </c>
      <c r="T63" s="2">
        <f t="shared" si="1"/>
        <v>0</v>
      </c>
    </row>
    <row r="64" spans="1:20" ht="15">
      <c r="A64" s="20"/>
      <c r="B64" s="44"/>
      <c r="C64" s="3">
        <v>58</v>
      </c>
      <c r="D64" s="4" t="s">
        <v>80</v>
      </c>
      <c r="E64" s="2">
        <v>0</v>
      </c>
      <c r="F64" s="2">
        <v>0</v>
      </c>
      <c r="G64" s="2">
        <v>0</v>
      </c>
      <c r="H64" s="2">
        <f t="shared" si="2"/>
        <v>0</v>
      </c>
      <c r="I64" s="2">
        <v>0</v>
      </c>
      <c r="J64" s="2">
        <v>0</v>
      </c>
      <c r="K64" s="2">
        <v>0</v>
      </c>
      <c r="L64" s="2">
        <f t="shared" si="3"/>
        <v>0</v>
      </c>
      <c r="M64" s="2">
        <v>0</v>
      </c>
      <c r="N64" s="2">
        <v>0</v>
      </c>
      <c r="O64" s="2">
        <v>0</v>
      </c>
      <c r="P64" s="2">
        <f t="shared" si="0"/>
        <v>0</v>
      </c>
      <c r="Q64" s="2">
        <v>0</v>
      </c>
      <c r="R64" s="2">
        <v>0</v>
      </c>
      <c r="S64" s="2">
        <v>0</v>
      </c>
      <c r="T64" s="2">
        <f t="shared" si="1"/>
        <v>0</v>
      </c>
    </row>
    <row r="65" spans="1:20" ht="15">
      <c r="A65" s="20"/>
      <c r="B65" s="44"/>
      <c r="C65" s="3">
        <v>59</v>
      </c>
      <c r="D65" s="4" t="s">
        <v>58</v>
      </c>
      <c r="E65" s="2">
        <v>0</v>
      </c>
      <c r="F65" s="2">
        <v>0</v>
      </c>
      <c r="G65" s="2">
        <v>0</v>
      </c>
      <c r="H65" s="2">
        <f t="shared" si="2"/>
        <v>0</v>
      </c>
      <c r="I65" s="2">
        <v>0</v>
      </c>
      <c r="J65" s="2">
        <v>0</v>
      </c>
      <c r="K65" s="2">
        <v>0</v>
      </c>
      <c r="L65" s="2">
        <f t="shared" si="3"/>
        <v>0</v>
      </c>
      <c r="M65" s="2">
        <v>0</v>
      </c>
      <c r="N65" s="2">
        <v>0</v>
      </c>
      <c r="O65" s="2">
        <v>0</v>
      </c>
      <c r="P65" s="2">
        <f t="shared" si="0"/>
        <v>0</v>
      </c>
      <c r="Q65" s="2">
        <v>0</v>
      </c>
      <c r="R65" s="2">
        <v>0</v>
      </c>
      <c r="S65" s="2">
        <v>0</v>
      </c>
      <c r="T65" s="2">
        <f t="shared" si="1"/>
        <v>0</v>
      </c>
    </row>
    <row r="66" spans="1:20" ht="15">
      <c r="A66" s="20"/>
      <c r="B66" s="44"/>
      <c r="C66" s="3">
        <v>60</v>
      </c>
      <c r="D66" s="4" t="s">
        <v>59</v>
      </c>
      <c r="E66" s="2">
        <v>0</v>
      </c>
      <c r="F66" s="2">
        <v>0</v>
      </c>
      <c r="G66" s="2">
        <v>0</v>
      </c>
      <c r="H66" s="2">
        <f t="shared" si="2"/>
        <v>0</v>
      </c>
      <c r="I66" s="2">
        <v>0</v>
      </c>
      <c r="J66" s="2">
        <v>0</v>
      </c>
      <c r="K66" s="2">
        <v>0</v>
      </c>
      <c r="L66" s="2">
        <f t="shared" si="3"/>
        <v>0</v>
      </c>
      <c r="M66" s="2">
        <v>0</v>
      </c>
      <c r="N66" s="2">
        <v>0</v>
      </c>
      <c r="O66" s="2">
        <v>0</v>
      </c>
      <c r="P66" s="2">
        <f t="shared" si="0"/>
        <v>0</v>
      </c>
      <c r="Q66" s="2">
        <v>0</v>
      </c>
      <c r="R66" s="2">
        <v>0</v>
      </c>
      <c r="S66" s="2">
        <v>0</v>
      </c>
      <c r="T66" s="2">
        <f t="shared" si="1"/>
        <v>0</v>
      </c>
    </row>
    <row r="67" spans="1:20" ht="15">
      <c r="A67" s="21"/>
      <c r="B67" s="45"/>
      <c r="C67" s="3">
        <v>61</v>
      </c>
      <c r="D67" s="4" t="s">
        <v>60</v>
      </c>
      <c r="E67" s="2">
        <v>0</v>
      </c>
      <c r="F67" s="2">
        <v>0</v>
      </c>
      <c r="G67" s="2">
        <v>0</v>
      </c>
      <c r="H67" s="2">
        <f t="shared" si="2"/>
        <v>0</v>
      </c>
      <c r="I67" s="2">
        <v>0</v>
      </c>
      <c r="J67" s="2">
        <v>0</v>
      </c>
      <c r="K67" s="2">
        <v>0</v>
      </c>
      <c r="L67" s="2">
        <f t="shared" si="3"/>
        <v>0</v>
      </c>
      <c r="M67" s="2">
        <v>0</v>
      </c>
      <c r="N67" s="2">
        <v>0</v>
      </c>
      <c r="O67" s="2">
        <v>0</v>
      </c>
      <c r="P67" s="2">
        <f t="shared" si="0"/>
        <v>0</v>
      </c>
      <c r="Q67" s="2">
        <v>0</v>
      </c>
      <c r="R67" s="2">
        <v>0</v>
      </c>
      <c r="S67" s="2">
        <v>0</v>
      </c>
      <c r="T67" s="2">
        <f t="shared" si="1"/>
        <v>0</v>
      </c>
    </row>
    <row r="68" spans="1:20" ht="15">
      <c r="A68" s="19">
        <v>13</v>
      </c>
      <c r="B68" s="42" t="s">
        <v>84</v>
      </c>
      <c r="C68" s="3">
        <v>62</v>
      </c>
      <c r="D68" s="4" t="s">
        <v>61</v>
      </c>
      <c r="E68" s="2">
        <v>0</v>
      </c>
      <c r="F68" s="2">
        <v>0</v>
      </c>
      <c r="G68" s="2">
        <v>0</v>
      </c>
      <c r="H68" s="2">
        <f t="shared" si="2"/>
        <v>0</v>
      </c>
      <c r="I68" s="2">
        <v>0</v>
      </c>
      <c r="J68" s="2">
        <v>0</v>
      </c>
      <c r="K68" s="2">
        <v>0</v>
      </c>
      <c r="L68" s="2">
        <f t="shared" si="3"/>
        <v>0</v>
      </c>
      <c r="M68" s="2">
        <v>0</v>
      </c>
      <c r="N68" s="2">
        <v>0</v>
      </c>
      <c r="O68" s="2">
        <v>0</v>
      </c>
      <c r="P68" s="2">
        <f t="shared" si="0"/>
        <v>0</v>
      </c>
      <c r="Q68" s="2">
        <v>0</v>
      </c>
      <c r="R68" s="2">
        <v>0</v>
      </c>
      <c r="S68" s="2">
        <v>0</v>
      </c>
      <c r="T68" s="2">
        <f t="shared" si="1"/>
        <v>0</v>
      </c>
    </row>
    <row r="69" spans="1:20" ht="15">
      <c r="A69" s="20"/>
      <c r="B69" s="42"/>
      <c r="C69" s="3">
        <v>63</v>
      </c>
      <c r="D69" s="4" t="s">
        <v>62</v>
      </c>
      <c r="E69" s="2">
        <v>0</v>
      </c>
      <c r="F69" s="2">
        <v>0</v>
      </c>
      <c r="G69" s="2">
        <v>0</v>
      </c>
      <c r="H69" s="2">
        <f t="shared" si="2"/>
        <v>0</v>
      </c>
      <c r="I69" s="2">
        <v>0</v>
      </c>
      <c r="J69" s="2">
        <v>0</v>
      </c>
      <c r="K69" s="2">
        <v>0</v>
      </c>
      <c r="L69" s="2">
        <f t="shared" si="3"/>
        <v>0</v>
      </c>
      <c r="M69" s="2">
        <v>0</v>
      </c>
      <c r="N69" s="2">
        <v>0</v>
      </c>
      <c r="O69" s="2">
        <v>0</v>
      </c>
      <c r="P69" s="2">
        <f t="shared" si="0"/>
        <v>0</v>
      </c>
      <c r="Q69" s="2">
        <v>0</v>
      </c>
      <c r="R69" s="2">
        <v>0</v>
      </c>
      <c r="S69" s="2">
        <v>0</v>
      </c>
      <c r="T69" s="2">
        <f t="shared" si="1"/>
        <v>0</v>
      </c>
    </row>
    <row r="70" spans="1:20" ht="15">
      <c r="A70" s="20"/>
      <c r="B70" s="42"/>
      <c r="C70" s="3">
        <v>64</v>
      </c>
      <c r="D70" s="4" t="s">
        <v>81</v>
      </c>
      <c r="E70" s="2">
        <v>0</v>
      </c>
      <c r="F70" s="2">
        <v>0</v>
      </c>
      <c r="G70" s="2">
        <v>0</v>
      </c>
      <c r="H70" s="2">
        <f t="shared" si="2"/>
        <v>0</v>
      </c>
      <c r="I70" s="2">
        <v>0</v>
      </c>
      <c r="J70" s="2">
        <v>0</v>
      </c>
      <c r="K70" s="2">
        <v>0</v>
      </c>
      <c r="L70" s="2">
        <f t="shared" si="3"/>
        <v>0</v>
      </c>
      <c r="M70" s="2">
        <v>0</v>
      </c>
      <c r="N70" s="2">
        <v>0</v>
      </c>
      <c r="O70" s="2">
        <v>0</v>
      </c>
      <c r="P70" s="2">
        <f t="shared" si="0"/>
        <v>0</v>
      </c>
      <c r="Q70" s="2">
        <v>0</v>
      </c>
      <c r="R70" s="2">
        <v>0</v>
      </c>
      <c r="S70" s="2">
        <v>0</v>
      </c>
      <c r="T70" s="2">
        <f t="shared" si="1"/>
        <v>0</v>
      </c>
    </row>
    <row r="71" spans="1:20" ht="15">
      <c r="A71" s="20"/>
      <c r="B71" s="42"/>
      <c r="C71" s="3">
        <v>65</v>
      </c>
      <c r="D71" s="4" t="s">
        <v>63</v>
      </c>
      <c r="E71" s="2">
        <v>0</v>
      </c>
      <c r="F71" s="2">
        <v>0</v>
      </c>
      <c r="G71" s="2">
        <v>0</v>
      </c>
      <c r="H71" s="2">
        <f t="shared" si="2"/>
        <v>0</v>
      </c>
      <c r="I71" s="2">
        <v>0</v>
      </c>
      <c r="J71" s="2">
        <v>0</v>
      </c>
      <c r="K71" s="2">
        <v>0</v>
      </c>
      <c r="L71" s="2">
        <f t="shared" si="3"/>
        <v>0</v>
      </c>
      <c r="M71" s="2">
        <v>0</v>
      </c>
      <c r="N71" s="2">
        <v>0</v>
      </c>
      <c r="O71" s="2">
        <v>0</v>
      </c>
      <c r="P71" s="2">
        <f t="shared" si="0"/>
        <v>0</v>
      </c>
      <c r="Q71" s="2">
        <v>0</v>
      </c>
      <c r="R71" s="2">
        <v>0</v>
      </c>
      <c r="S71" s="2">
        <v>0</v>
      </c>
      <c r="T71" s="2">
        <f t="shared" si="1"/>
        <v>0</v>
      </c>
    </row>
    <row r="72" spans="1:20" ht="15">
      <c r="A72" s="20"/>
      <c r="B72" s="42"/>
      <c r="C72" s="3">
        <v>66</v>
      </c>
      <c r="D72" s="4" t="s">
        <v>64</v>
      </c>
      <c r="E72" s="2">
        <v>0</v>
      </c>
      <c r="F72" s="2">
        <v>0</v>
      </c>
      <c r="G72" s="2">
        <v>0</v>
      </c>
      <c r="H72" s="2">
        <f t="shared" si="2"/>
        <v>0</v>
      </c>
      <c r="I72" s="2">
        <v>0</v>
      </c>
      <c r="J72" s="2">
        <v>0</v>
      </c>
      <c r="K72" s="2">
        <v>0</v>
      </c>
      <c r="L72" s="2">
        <f t="shared" si="3"/>
        <v>0</v>
      </c>
      <c r="M72" s="2">
        <v>0</v>
      </c>
      <c r="N72" s="2">
        <v>0</v>
      </c>
      <c r="O72" s="2">
        <v>0</v>
      </c>
      <c r="P72" s="2">
        <f>O72+N72+M72</f>
        <v>0</v>
      </c>
      <c r="Q72" s="2">
        <v>0</v>
      </c>
      <c r="R72" s="2">
        <v>0</v>
      </c>
      <c r="S72" s="2">
        <v>0</v>
      </c>
      <c r="T72" s="2">
        <f>S72+R72+Q72</f>
        <v>0</v>
      </c>
    </row>
    <row r="73" spans="1:20" ht="15">
      <c r="A73" s="20"/>
      <c r="B73" s="42"/>
      <c r="C73" s="3">
        <v>67</v>
      </c>
      <c r="D73" s="4" t="s">
        <v>65</v>
      </c>
      <c r="E73" s="2">
        <v>0</v>
      </c>
      <c r="F73" s="2">
        <v>0</v>
      </c>
      <c r="G73" s="2">
        <v>0</v>
      </c>
      <c r="H73" s="2">
        <f t="shared" si="2"/>
        <v>0</v>
      </c>
      <c r="I73" s="2">
        <v>0</v>
      </c>
      <c r="J73" s="2">
        <v>0</v>
      </c>
      <c r="K73" s="2">
        <v>0</v>
      </c>
      <c r="L73" s="2">
        <f t="shared" si="3"/>
        <v>0</v>
      </c>
      <c r="M73" s="2">
        <v>0</v>
      </c>
      <c r="N73" s="2">
        <v>0</v>
      </c>
      <c r="O73" s="2">
        <v>0</v>
      </c>
      <c r="P73" s="2">
        <f>O73+N73+M73</f>
        <v>0</v>
      </c>
      <c r="Q73" s="2">
        <v>0</v>
      </c>
      <c r="R73" s="2">
        <v>0</v>
      </c>
      <c r="S73" s="2">
        <v>0</v>
      </c>
      <c r="T73" s="2">
        <f>S73+R73+Q73</f>
        <v>0</v>
      </c>
    </row>
    <row r="74" spans="1:20" ht="15">
      <c r="A74" s="20"/>
      <c r="B74" s="42"/>
      <c r="C74" s="3">
        <v>68</v>
      </c>
      <c r="D74" s="4" t="s">
        <v>66</v>
      </c>
      <c r="E74" s="2">
        <v>0</v>
      </c>
      <c r="F74" s="2">
        <v>0</v>
      </c>
      <c r="G74" s="2">
        <v>0</v>
      </c>
      <c r="H74" s="2">
        <f t="shared" si="2"/>
        <v>0</v>
      </c>
      <c r="I74" s="2">
        <v>0</v>
      </c>
      <c r="J74" s="2">
        <v>0</v>
      </c>
      <c r="K74" s="2">
        <v>0</v>
      </c>
      <c r="L74" s="2">
        <f t="shared" si="3"/>
        <v>0</v>
      </c>
      <c r="M74" s="2">
        <v>0</v>
      </c>
      <c r="N74" s="2">
        <v>0</v>
      </c>
      <c r="O74" s="2">
        <v>0</v>
      </c>
      <c r="P74" s="2">
        <f>O74+N74+M74</f>
        <v>0</v>
      </c>
      <c r="Q74" s="2">
        <v>0</v>
      </c>
      <c r="R74" s="2">
        <v>0</v>
      </c>
      <c r="S74" s="2">
        <v>0</v>
      </c>
      <c r="T74" s="2">
        <f>S74+R74+Q74</f>
        <v>0</v>
      </c>
    </row>
    <row r="75" spans="1:20" ht="15">
      <c r="A75" s="20"/>
      <c r="B75" s="42"/>
      <c r="C75" s="3">
        <v>69</v>
      </c>
      <c r="D75" s="4" t="s">
        <v>82</v>
      </c>
      <c r="E75" s="2">
        <v>0</v>
      </c>
      <c r="F75" s="2">
        <v>0</v>
      </c>
      <c r="G75" s="2">
        <v>0</v>
      </c>
      <c r="H75" s="2">
        <f>G75+F75+E75</f>
        <v>0</v>
      </c>
      <c r="I75" s="2">
        <v>0</v>
      </c>
      <c r="J75" s="2">
        <v>0</v>
      </c>
      <c r="K75" s="2">
        <v>0</v>
      </c>
      <c r="L75" s="2">
        <f>K75+J75+I75</f>
        <v>0</v>
      </c>
      <c r="M75" s="2">
        <v>0</v>
      </c>
      <c r="N75" s="2">
        <v>0</v>
      </c>
      <c r="O75" s="2">
        <v>0</v>
      </c>
      <c r="P75" s="2">
        <f>O75+N75+M75</f>
        <v>0</v>
      </c>
      <c r="Q75" s="2">
        <v>0</v>
      </c>
      <c r="R75" s="2">
        <v>0</v>
      </c>
      <c r="S75" s="2">
        <v>0</v>
      </c>
      <c r="T75" s="2">
        <f>S75+R75+Q75</f>
        <v>0</v>
      </c>
    </row>
    <row r="76" spans="1:20" ht="15">
      <c r="A76" s="21"/>
      <c r="B76" s="42"/>
      <c r="C76" s="3">
        <v>70</v>
      </c>
      <c r="D76" s="4" t="s">
        <v>67</v>
      </c>
      <c r="E76" s="2">
        <v>0</v>
      </c>
      <c r="F76" s="2">
        <v>1</v>
      </c>
      <c r="G76" s="2">
        <v>0</v>
      </c>
      <c r="H76" s="2">
        <f>G76+F76+E76</f>
        <v>1</v>
      </c>
      <c r="I76" s="2">
        <v>0</v>
      </c>
      <c r="J76" s="2">
        <v>1</v>
      </c>
      <c r="K76" s="2">
        <v>0</v>
      </c>
      <c r="L76" s="2">
        <f>K76+J76+I76</f>
        <v>1</v>
      </c>
      <c r="M76" s="2">
        <v>0</v>
      </c>
      <c r="N76" s="2">
        <v>0</v>
      </c>
      <c r="O76" s="2">
        <v>0</v>
      </c>
      <c r="P76" s="2">
        <f>O76+N76+M76</f>
        <v>0</v>
      </c>
      <c r="Q76" s="2">
        <v>0</v>
      </c>
      <c r="R76" s="2">
        <v>1</v>
      </c>
      <c r="S76" s="2">
        <v>0</v>
      </c>
      <c r="T76" s="2">
        <f>S76+R76+Q76</f>
        <v>1</v>
      </c>
    </row>
    <row r="77" spans="1:20" ht="15">
      <c r="A77" s="23" t="s">
        <v>89</v>
      </c>
      <c r="B77" s="24"/>
      <c r="C77" s="24"/>
      <c r="D77" s="25"/>
      <c r="E77" s="2">
        <f>SUM(E7:E76)</f>
        <v>1</v>
      </c>
      <c r="F77" s="2">
        <f aca="true" t="shared" si="4" ref="F77:S77">SUM(F76)</f>
        <v>1</v>
      </c>
      <c r="G77" s="2">
        <f t="shared" si="4"/>
        <v>0</v>
      </c>
      <c r="H77" s="2">
        <f>G77+F77+E77</f>
        <v>2</v>
      </c>
      <c r="I77" s="2">
        <f>SUM(I7:I76)</f>
        <v>1</v>
      </c>
      <c r="J77" s="2">
        <f t="shared" si="4"/>
        <v>1</v>
      </c>
      <c r="K77" s="2">
        <f t="shared" si="4"/>
        <v>0</v>
      </c>
      <c r="L77" s="2">
        <f>K77+J77+I77</f>
        <v>2</v>
      </c>
      <c r="M77" s="2">
        <f t="shared" si="4"/>
        <v>0</v>
      </c>
      <c r="N77" s="2">
        <f t="shared" si="4"/>
        <v>0</v>
      </c>
      <c r="O77" s="2">
        <f t="shared" si="4"/>
        <v>0</v>
      </c>
      <c r="P77" s="2">
        <f t="shared" si="4"/>
        <v>0</v>
      </c>
      <c r="Q77" s="2">
        <f>SUM(Q7:Q76)</f>
        <v>1</v>
      </c>
      <c r="R77" s="2">
        <f t="shared" si="4"/>
        <v>1</v>
      </c>
      <c r="S77" s="2">
        <f t="shared" si="4"/>
        <v>0</v>
      </c>
      <c r="T77" s="2">
        <f>S77+R77+Q77</f>
        <v>2</v>
      </c>
    </row>
    <row r="78" spans="1:20" ht="15">
      <c r="A78" s="13"/>
      <c r="B78" s="13"/>
      <c r="C78" s="13"/>
      <c r="D78" s="1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13"/>
      <c r="B79" s="13"/>
      <c r="C79" s="13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13"/>
      <c r="B80" s="13"/>
      <c r="C80" s="13"/>
      <c r="D80" s="1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13"/>
      <c r="B81" s="13"/>
      <c r="C81" s="13"/>
      <c r="D81" s="1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13"/>
      <c r="B82" s="13"/>
      <c r="C82" s="13"/>
      <c r="D82" s="1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13"/>
      <c r="B83" s="13"/>
      <c r="C83" s="13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13"/>
      <c r="B84" s="13"/>
      <c r="C84" s="13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13"/>
      <c r="B85" s="13"/>
      <c r="C85" s="13"/>
      <c r="D85" s="1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13"/>
      <c r="B86" s="13"/>
      <c r="C86" s="13"/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13"/>
      <c r="B87" s="13"/>
      <c r="C87" s="13"/>
      <c r="D87" s="1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13"/>
      <c r="B88" s="13"/>
      <c r="C88" s="13"/>
      <c r="D88" s="1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13"/>
      <c r="B89" s="13"/>
      <c r="C89" s="13"/>
      <c r="D89" s="1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13"/>
      <c r="B90" s="13"/>
      <c r="C90" s="13"/>
      <c r="D90" s="1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13"/>
      <c r="B91" s="13"/>
      <c r="C91" s="13"/>
      <c r="D91" s="1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13"/>
      <c r="B92" s="13"/>
      <c r="C92" s="13"/>
      <c r="D92" s="1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13"/>
      <c r="B93" s="13"/>
      <c r="C93" s="13"/>
      <c r="D93" s="1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13"/>
      <c r="B94" s="13"/>
      <c r="C94" s="13"/>
      <c r="D94" s="1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23.25" customHeight="1">
      <c r="A95" s="17" t="s">
        <v>106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ht="15">
      <c r="A96" s="18" t="s">
        <v>109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">
      <c r="A97" s="17" t="s">
        <v>90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ht="15">
      <c r="A98" s="29" t="s">
        <v>110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65.25" customHeight="1">
      <c r="A99" s="30" t="s">
        <v>0</v>
      </c>
      <c r="B99" s="30" t="s">
        <v>1</v>
      </c>
      <c r="C99" s="32" t="s">
        <v>85</v>
      </c>
      <c r="D99" s="32" t="s">
        <v>5</v>
      </c>
      <c r="E99" s="34" t="s">
        <v>113</v>
      </c>
      <c r="F99" s="35"/>
      <c r="G99" s="35"/>
      <c r="H99" s="36"/>
      <c r="I99" s="37" t="s">
        <v>116</v>
      </c>
      <c r="J99" s="37"/>
      <c r="K99" s="37"/>
      <c r="L99" s="37"/>
      <c r="M99" s="37" t="s">
        <v>115</v>
      </c>
      <c r="N99" s="37"/>
      <c r="O99" s="37"/>
      <c r="P99" s="37"/>
      <c r="Q99" s="34" t="s">
        <v>114</v>
      </c>
      <c r="R99" s="35"/>
      <c r="S99" s="35"/>
      <c r="T99" s="36"/>
    </row>
    <row r="100" spans="1:20" ht="24" customHeight="1">
      <c r="A100" s="31"/>
      <c r="B100" s="31"/>
      <c r="C100" s="33"/>
      <c r="D100" s="33"/>
      <c r="E100" s="7" t="s">
        <v>86</v>
      </c>
      <c r="F100" s="7" t="s">
        <v>87</v>
      </c>
      <c r="G100" s="7" t="s">
        <v>88</v>
      </c>
      <c r="H100" s="7" t="s">
        <v>89</v>
      </c>
      <c r="I100" s="7" t="s">
        <v>86</v>
      </c>
      <c r="J100" s="7" t="s">
        <v>87</v>
      </c>
      <c r="K100" s="7" t="s">
        <v>88</v>
      </c>
      <c r="L100" s="7" t="s">
        <v>89</v>
      </c>
      <c r="M100" s="7" t="s">
        <v>86</v>
      </c>
      <c r="N100" s="7" t="s">
        <v>87</v>
      </c>
      <c r="O100" s="7" t="s">
        <v>88</v>
      </c>
      <c r="P100" s="7" t="s">
        <v>89</v>
      </c>
      <c r="Q100" s="7" t="s">
        <v>86</v>
      </c>
      <c r="R100" s="7" t="s">
        <v>87</v>
      </c>
      <c r="S100" s="7" t="s">
        <v>88</v>
      </c>
      <c r="T100" s="7" t="s">
        <v>89</v>
      </c>
    </row>
    <row r="101" spans="1:20" ht="17.25" customHeight="1">
      <c r="A101" s="8">
        <v>1</v>
      </c>
      <c r="B101" s="8">
        <v>2</v>
      </c>
      <c r="C101" s="8">
        <v>3</v>
      </c>
      <c r="D101" s="8">
        <v>4</v>
      </c>
      <c r="E101" s="8">
        <v>6</v>
      </c>
      <c r="F101" s="8">
        <v>7</v>
      </c>
      <c r="G101" s="8">
        <v>8</v>
      </c>
      <c r="H101" s="8">
        <v>9</v>
      </c>
      <c r="I101" s="8">
        <v>10</v>
      </c>
      <c r="J101" s="8">
        <v>11</v>
      </c>
      <c r="K101" s="8">
        <v>12</v>
      </c>
      <c r="L101" s="8">
        <v>13</v>
      </c>
      <c r="M101" s="8">
        <v>14</v>
      </c>
      <c r="N101" s="8">
        <v>15</v>
      </c>
      <c r="O101" s="8">
        <v>16</v>
      </c>
      <c r="P101" s="8">
        <v>17</v>
      </c>
      <c r="Q101" s="8">
        <v>18</v>
      </c>
      <c r="R101" s="8">
        <v>19</v>
      </c>
      <c r="S101" s="8">
        <v>20</v>
      </c>
      <c r="T101" s="8">
        <v>21</v>
      </c>
    </row>
    <row r="102" spans="1:20" ht="15">
      <c r="A102" s="19">
        <v>1</v>
      </c>
      <c r="B102" s="42" t="s">
        <v>6</v>
      </c>
      <c r="C102" s="3">
        <v>1</v>
      </c>
      <c r="D102" s="4" t="s">
        <v>68</v>
      </c>
      <c r="E102" s="2">
        <v>0</v>
      </c>
      <c r="F102" s="2">
        <v>0</v>
      </c>
      <c r="G102" s="2">
        <v>0</v>
      </c>
      <c r="H102" s="2">
        <f>G102+F102+E102</f>
        <v>0</v>
      </c>
      <c r="I102" s="2">
        <v>0</v>
      </c>
      <c r="J102" s="2">
        <v>0</v>
      </c>
      <c r="K102" s="2">
        <v>0</v>
      </c>
      <c r="L102" s="2">
        <f>K102+J102+I102</f>
        <v>0</v>
      </c>
      <c r="M102" s="2">
        <v>0</v>
      </c>
      <c r="N102" s="2">
        <v>0</v>
      </c>
      <c r="O102" s="2">
        <v>0</v>
      </c>
      <c r="P102" s="2">
        <f>O102+N102+M102</f>
        <v>0</v>
      </c>
      <c r="Q102" s="2">
        <v>0</v>
      </c>
      <c r="R102" s="2">
        <v>0</v>
      </c>
      <c r="S102" s="2">
        <v>0</v>
      </c>
      <c r="T102" s="2">
        <f>S102+R102+Q102</f>
        <v>0</v>
      </c>
    </row>
    <row r="103" spans="1:20" ht="15">
      <c r="A103" s="20"/>
      <c r="B103" s="42"/>
      <c r="C103" s="3">
        <v>2</v>
      </c>
      <c r="D103" s="4" t="s">
        <v>8</v>
      </c>
      <c r="E103" s="2">
        <v>0</v>
      </c>
      <c r="F103" s="2">
        <v>0</v>
      </c>
      <c r="G103" s="2">
        <v>0</v>
      </c>
      <c r="H103" s="2">
        <f>G103+F103+E103</f>
        <v>0</v>
      </c>
      <c r="I103" s="2">
        <v>0</v>
      </c>
      <c r="J103" s="2">
        <v>0</v>
      </c>
      <c r="K103" s="2">
        <v>0</v>
      </c>
      <c r="L103" s="2">
        <f>K103+J103+I103</f>
        <v>0</v>
      </c>
      <c r="M103" s="2">
        <v>0</v>
      </c>
      <c r="N103" s="2">
        <v>0</v>
      </c>
      <c r="O103" s="2">
        <v>0</v>
      </c>
      <c r="P103" s="2">
        <f aca="true" t="shared" si="5" ref="P103:P166">O103+N103+M103</f>
        <v>0</v>
      </c>
      <c r="Q103" s="2">
        <v>0</v>
      </c>
      <c r="R103" s="2">
        <v>0</v>
      </c>
      <c r="S103" s="2">
        <v>0</v>
      </c>
      <c r="T103" s="2">
        <f aca="true" t="shared" si="6" ref="T103:T166">S103+R103+Q103</f>
        <v>0</v>
      </c>
    </row>
    <row r="104" spans="1:20" ht="15">
      <c r="A104" s="21"/>
      <c r="B104" s="42"/>
      <c r="C104" s="3">
        <v>3</v>
      </c>
      <c r="D104" s="4" t="s">
        <v>9</v>
      </c>
      <c r="E104" s="2">
        <v>0</v>
      </c>
      <c r="F104" s="2">
        <v>0</v>
      </c>
      <c r="G104" s="2">
        <v>0</v>
      </c>
      <c r="H104" s="2">
        <f>G104+F104+E104</f>
        <v>0</v>
      </c>
      <c r="I104" s="2">
        <v>0</v>
      </c>
      <c r="J104" s="2">
        <v>0</v>
      </c>
      <c r="K104" s="2">
        <v>0</v>
      </c>
      <c r="L104" s="2">
        <f>K104+J104+I104</f>
        <v>0</v>
      </c>
      <c r="M104" s="2">
        <v>0</v>
      </c>
      <c r="N104" s="2">
        <v>0</v>
      </c>
      <c r="O104" s="2">
        <v>0</v>
      </c>
      <c r="P104" s="2">
        <f t="shared" si="5"/>
        <v>0</v>
      </c>
      <c r="Q104" s="2">
        <v>0</v>
      </c>
      <c r="R104" s="2">
        <v>0</v>
      </c>
      <c r="S104" s="2">
        <v>0</v>
      </c>
      <c r="T104" s="2">
        <f t="shared" si="6"/>
        <v>0</v>
      </c>
    </row>
    <row r="105" spans="1:20" ht="15">
      <c r="A105" s="19">
        <v>2</v>
      </c>
      <c r="B105" s="42" t="s">
        <v>11</v>
      </c>
      <c r="C105" s="3">
        <v>4</v>
      </c>
      <c r="D105" s="4" t="s">
        <v>10</v>
      </c>
      <c r="E105" s="2">
        <v>0</v>
      </c>
      <c r="F105" s="2">
        <v>0</v>
      </c>
      <c r="G105" s="2">
        <v>0</v>
      </c>
      <c r="H105" s="2">
        <f>G105+F105+E105</f>
        <v>0</v>
      </c>
      <c r="I105" s="2">
        <v>0</v>
      </c>
      <c r="J105" s="2">
        <v>0</v>
      </c>
      <c r="K105" s="2">
        <v>0</v>
      </c>
      <c r="L105" s="2">
        <f>K105+J105+I105</f>
        <v>0</v>
      </c>
      <c r="M105" s="2">
        <v>0</v>
      </c>
      <c r="N105" s="2">
        <v>0</v>
      </c>
      <c r="O105" s="2">
        <v>0</v>
      </c>
      <c r="P105" s="2">
        <f t="shared" si="5"/>
        <v>0</v>
      </c>
      <c r="Q105" s="2">
        <v>0</v>
      </c>
      <c r="R105" s="2">
        <v>0</v>
      </c>
      <c r="S105" s="2">
        <v>0</v>
      </c>
      <c r="T105" s="2">
        <f t="shared" si="6"/>
        <v>0</v>
      </c>
    </row>
    <row r="106" spans="1:20" ht="15">
      <c r="A106" s="20"/>
      <c r="B106" s="42"/>
      <c r="C106" s="3">
        <v>5</v>
      </c>
      <c r="D106" s="4" t="s">
        <v>69</v>
      </c>
      <c r="E106" s="2">
        <v>0</v>
      </c>
      <c r="F106" s="2">
        <v>0</v>
      </c>
      <c r="G106" s="2">
        <v>0</v>
      </c>
      <c r="H106" s="2">
        <f aca="true" t="shared" si="7" ref="H106:H169">G106+F106+E106</f>
        <v>0</v>
      </c>
      <c r="I106" s="2">
        <v>0</v>
      </c>
      <c r="J106" s="2">
        <v>0</v>
      </c>
      <c r="K106" s="2">
        <v>0</v>
      </c>
      <c r="L106" s="2">
        <f aca="true" t="shared" si="8" ref="L106:L169">K106+J106+I106</f>
        <v>0</v>
      </c>
      <c r="M106" s="2">
        <v>0</v>
      </c>
      <c r="N106" s="2">
        <v>0</v>
      </c>
      <c r="O106" s="2">
        <v>0</v>
      </c>
      <c r="P106" s="2">
        <f t="shared" si="5"/>
        <v>0</v>
      </c>
      <c r="Q106" s="2">
        <v>0</v>
      </c>
      <c r="R106" s="2">
        <v>0</v>
      </c>
      <c r="S106" s="2">
        <v>0</v>
      </c>
      <c r="T106" s="2">
        <f t="shared" si="6"/>
        <v>0</v>
      </c>
    </row>
    <row r="107" spans="1:20" ht="15">
      <c r="A107" s="21"/>
      <c r="B107" s="42"/>
      <c r="C107" s="3">
        <v>6</v>
      </c>
      <c r="D107" s="4" t="s">
        <v>12</v>
      </c>
      <c r="E107" s="2">
        <v>0</v>
      </c>
      <c r="F107" s="2">
        <v>0</v>
      </c>
      <c r="G107" s="2">
        <v>0</v>
      </c>
      <c r="H107" s="2">
        <f t="shared" si="7"/>
        <v>0</v>
      </c>
      <c r="I107" s="2">
        <v>0</v>
      </c>
      <c r="J107" s="2">
        <v>0</v>
      </c>
      <c r="K107" s="2">
        <v>0</v>
      </c>
      <c r="L107" s="2">
        <f t="shared" si="8"/>
        <v>0</v>
      </c>
      <c r="M107" s="2">
        <v>0</v>
      </c>
      <c r="N107" s="2">
        <v>0</v>
      </c>
      <c r="O107" s="2">
        <v>0</v>
      </c>
      <c r="P107" s="2">
        <f t="shared" si="5"/>
        <v>0</v>
      </c>
      <c r="Q107" s="2">
        <v>0</v>
      </c>
      <c r="R107" s="2">
        <v>0</v>
      </c>
      <c r="S107" s="2">
        <v>0</v>
      </c>
      <c r="T107" s="2">
        <f t="shared" si="6"/>
        <v>0</v>
      </c>
    </row>
    <row r="108" spans="1:20" ht="15">
      <c r="A108" s="19">
        <v>3</v>
      </c>
      <c r="B108" s="42" t="s">
        <v>14</v>
      </c>
      <c r="C108" s="3">
        <v>7</v>
      </c>
      <c r="D108" s="4" t="s">
        <v>13</v>
      </c>
      <c r="E108" s="2">
        <v>3</v>
      </c>
      <c r="F108" s="2">
        <v>6</v>
      </c>
      <c r="G108" s="2">
        <v>0</v>
      </c>
      <c r="H108" s="2">
        <f t="shared" si="7"/>
        <v>9</v>
      </c>
      <c r="I108" s="2">
        <v>3</v>
      </c>
      <c r="J108" s="2">
        <v>6</v>
      </c>
      <c r="K108" s="2">
        <v>0</v>
      </c>
      <c r="L108" s="2">
        <f t="shared" si="8"/>
        <v>9</v>
      </c>
      <c r="M108" s="2">
        <v>0</v>
      </c>
      <c r="N108" s="2">
        <v>0</v>
      </c>
      <c r="O108" s="2">
        <v>0</v>
      </c>
      <c r="P108" s="2">
        <f t="shared" si="5"/>
        <v>0</v>
      </c>
      <c r="Q108" s="2">
        <v>3</v>
      </c>
      <c r="R108" s="2">
        <v>6</v>
      </c>
      <c r="S108" s="2">
        <v>0</v>
      </c>
      <c r="T108" s="2">
        <f t="shared" si="6"/>
        <v>9</v>
      </c>
    </row>
    <row r="109" spans="1:20" ht="15">
      <c r="A109" s="21"/>
      <c r="B109" s="42"/>
      <c r="C109" s="3">
        <v>8</v>
      </c>
      <c r="D109" s="4" t="s">
        <v>14</v>
      </c>
      <c r="E109" s="2">
        <v>7</v>
      </c>
      <c r="F109" s="2">
        <v>9</v>
      </c>
      <c r="G109" s="2">
        <v>0</v>
      </c>
      <c r="H109" s="2">
        <f t="shared" si="7"/>
        <v>16</v>
      </c>
      <c r="I109" s="2">
        <v>7</v>
      </c>
      <c r="J109" s="2">
        <v>9</v>
      </c>
      <c r="K109" s="2">
        <v>0</v>
      </c>
      <c r="L109" s="2">
        <f t="shared" si="8"/>
        <v>16</v>
      </c>
      <c r="M109" s="2">
        <v>0</v>
      </c>
      <c r="N109" s="2">
        <v>0</v>
      </c>
      <c r="O109" s="2">
        <v>0</v>
      </c>
      <c r="P109" s="2">
        <f t="shared" si="5"/>
        <v>0</v>
      </c>
      <c r="Q109" s="2">
        <v>7</v>
      </c>
      <c r="R109" s="2">
        <v>9</v>
      </c>
      <c r="S109" s="2">
        <v>0</v>
      </c>
      <c r="T109" s="2">
        <f t="shared" si="6"/>
        <v>16</v>
      </c>
    </row>
    <row r="110" spans="1:20" ht="15">
      <c r="A110" s="19">
        <v>4</v>
      </c>
      <c r="B110" s="42" t="s">
        <v>7</v>
      </c>
      <c r="C110" s="3">
        <v>9</v>
      </c>
      <c r="D110" s="4" t="s">
        <v>70</v>
      </c>
      <c r="E110" s="2">
        <v>1</v>
      </c>
      <c r="F110" s="2">
        <v>0</v>
      </c>
      <c r="G110" s="2">
        <v>0</v>
      </c>
      <c r="H110" s="2">
        <f t="shared" si="7"/>
        <v>1</v>
      </c>
      <c r="I110" s="2">
        <v>1</v>
      </c>
      <c r="J110" s="2">
        <v>0</v>
      </c>
      <c r="K110" s="2">
        <v>0</v>
      </c>
      <c r="L110" s="2">
        <f>K110+J110+I110</f>
        <v>1</v>
      </c>
      <c r="M110" s="2">
        <v>0</v>
      </c>
      <c r="N110" s="2">
        <v>0</v>
      </c>
      <c r="O110" s="2">
        <v>0</v>
      </c>
      <c r="P110" s="2">
        <f t="shared" si="5"/>
        <v>0</v>
      </c>
      <c r="Q110" s="2">
        <v>1</v>
      </c>
      <c r="R110" s="2">
        <v>0</v>
      </c>
      <c r="S110" s="2">
        <v>0</v>
      </c>
      <c r="T110" s="2">
        <f t="shared" si="6"/>
        <v>1</v>
      </c>
    </row>
    <row r="111" spans="1:20" ht="15">
      <c r="A111" s="20"/>
      <c r="B111" s="42"/>
      <c r="C111" s="3">
        <v>10</v>
      </c>
      <c r="D111" s="4" t="s">
        <v>15</v>
      </c>
      <c r="E111" s="2">
        <v>0</v>
      </c>
      <c r="F111" s="2">
        <v>0</v>
      </c>
      <c r="G111" s="2">
        <v>0</v>
      </c>
      <c r="H111" s="2">
        <f t="shared" si="7"/>
        <v>0</v>
      </c>
      <c r="I111" s="2">
        <v>0</v>
      </c>
      <c r="J111" s="2">
        <v>0</v>
      </c>
      <c r="K111" s="2">
        <v>0</v>
      </c>
      <c r="L111" s="2">
        <f t="shared" si="8"/>
        <v>0</v>
      </c>
      <c r="M111" s="2">
        <v>0</v>
      </c>
      <c r="N111" s="2">
        <v>0</v>
      </c>
      <c r="O111" s="2">
        <v>0</v>
      </c>
      <c r="P111" s="2">
        <f t="shared" si="5"/>
        <v>0</v>
      </c>
      <c r="Q111" s="2">
        <v>0</v>
      </c>
      <c r="R111" s="2">
        <v>0</v>
      </c>
      <c r="S111" s="2">
        <v>0</v>
      </c>
      <c r="T111" s="2">
        <f t="shared" si="6"/>
        <v>0</v>
      </c>
    </row>
    <row r="112" spans="1:20" ht="15">
      <c r="A112" s="20"/>
      <c r="B112" s="42"/>
      <c r="C112" s="3">
        <v>11</v>
      </c>
      <c r="D112" s="4" t="s">
        <v>16</v>
      </c>
      <c r="E112" s="2">
        <v>0</v>
      </c>
      <c r="F112" s="2">
        <v>0</v>
      </c>
      <c r="G112" s="2">
        <v>0</v>
      </c>
      <c r="H112" s="2">
        <f t="shared" si="7"/>
        <v>0</v>
      </c>
      <c r="I112" s="2">
        <v>0</v>
      </c>
      <c r="J112" s="2">
        <v>0</v>
      </c>
      <c r="K112" s="2">
        <v>0</v>
      </c>
      <c r="L112" s="2">
        <f t="shared" si="8"/>
        <v>0</v>
      </c>
      <c r="M112" s="2">
        <v>0</v>
      </c>
      <c r="N112" s="2">
        <v>0</v>
      </c>
      <c r="O112" s="2">
        <v>0</v>
      </c>
      <c r="P112" s="2">
        <f t="shared" si="5"/>
        <v>0</v>
      </c>
      <c r="Q112" s="2">
        <v>0</v>
      </c>
      <c r="R112" s="2">
        <v>0</v>
      </c>
      <c r="S112" s="2">
        <v>0</v>
      </c>
      <c r="T112" s="2">
        <f t="shared" si="6"/>
        <v>0</v>
      </c>
    </row>
    <row r="113" spans="1:20" ht="15">
      <c r="A113" s="20"/>
      <c r="B113" s="42"/>
      <c r="C113" s="3">
        <v>12</v>
      </c>
      <c r="D113" s="4" t="s">
        <v>17</v>
      </c>
      <c r="E113" s="2">
        <v>0</v>
      </c>
      <c r="F113" s="2">
        <v>0</v>
      </c>
      <c r="G113" s="2">
        <v>0</v>
      </c>
      <c r="H113" s="2">
        <f t="shared" si="7"/>
        <v>0</v>
      </c>
      <c r="I113" s="2">
        <v>0</v>
      </c>
      <c r="J113" s="2">
        <v>0</v>
      </c>
      <c r="K113" s="2">
        <v>0</v>
      </c>
      <c r="L113" s="2">
        <f t="shared" si="8"/>
        <v>0</v>
      </c>
      <c r="M113" s="2">
        <v>0</v>
      </c>
      <c r="N113" s="2">
        <v>0</v>
      </c>
      <c r="O113" s="2">
        <v>0</v>
      </c>
      <c r="P113" s="2">
        <f t="shared" si="5"/>
        <v>0</v>
      </c>
      <c r="Q113" s="2">
        <v>0</v>
      </c>
      <c r="R113" s="2">
        <v>0</v>
      </c>
      <c r="S113" s="2">
        <v>0</v>
      </c>
      <c r="T113" s="2">
        <f t="shared" si="6"/>
        <v>0</v>
      </c>
    </row>
    <row r="114" spans="1:20" ht="15">
      <c r="A114" s="20"/>
      <c r="B114" s="42"/>
      <c r="C114" s="3">
        <v>13</v>
      </c>
      <c r="D114" s="4" t="s">
        <v>18</v>
      </c>
      <c r="E114" s="2">
        <v>0</v>
      </c>
      <c r="F114" s="2">
        <v>0</v>
      </c>
      <c r="G114" s="2">
        <v>0</v>
      </c>
      <c r="H114" s="2">
        <f t="shared" si="7"/>
        <v>0</v>
      </c>
      <c r="I114" s="2">
        <v>0</v>
      </c>
      <c r="J114" s="2">
        <v>0</v>
      </c>
      <c r="K114" s="2">
        <v>0</v>
      </c>
      <c r="L114" s="2">
        <f t="shared" si="8"/>
        <v>0</v>
      </c>
      <c r="M114" s="2">
        <v>0</v>
      </c>
      <c r="N114" s="2">
        <v>0</v>
      </c>
      <c r="O114" s="2">
        <v>0</v>
      </c>
      <c r="P114" s="2">
        <f t="shared" si="5"/>
        <v>0</v>
      </c>
      <c r="Q114" s="2">
        <v>0</v>
      </c>
      <c r="R114" s="2">
        <v>0</v>
      </c>
      <c r="S114" s="2">
        <v>0</v>
      </c>
      <c r="T114" s="2">
        <f t="shared" si="6"/>
        <v>0</v>
      </c>
    </row>
    <row r="115" spans="1:20" ht="15">
      <c r="A115" s="21"/>
      <c r="B115" s="42"/>
      <c r="C115" s="3">
        <v>14</v>
      </c>
      <c r="D115" s="4" t="s">
        <v>19</v>
      </c>
      <c r="E115" s="2">
        <v>0</v>
      </c>
      <c r="F115" s="2">
        <v>0</v>
      </c>
      <c r="G115" s="2">
        <v>0</v>
      </c>
      <c r="H115" s="2">
        <f t="shared" si="7"/>
        <v>0</v>
      </c>
      <c r="I115" s="2">
        <v>0</v>
      </c>
      <c r="J115" s="2">
        <v>0</v>
      </c>
      <c r="K115" s="2">
        <v>0</v>
      </c>
      <c r="L115" s="2">
        <f t="shared" si="8"/>
        <v>0</v>
      </c>
      <c r="M115" s="2">
        <v>0</v>
      </c>
      <c r="N115" s="2">
        <v>0</v>
      </c>
      <c r="O115" s="2">
        <v>0</v>
      </c>
      <c r="P115" s="2">
        <f t="shared" si="5"/>
        <v>0</v>
      </c>
      <c r="Q115" s="2">
        <v>0</v>
      </c>
      <c r="R115" s="2">
        <v>0</v>
      </c>
      <c r="S115" s="2">
        <v>0</v>
      </c>
      <c r="T115" s="2">
        <f t="shared" si="6"/>
        <v>0</v>
      </c>
    </row>
    <row r="116" spans="1:20" ht="15">
      <c r="A116" s="19">
        <v>5</v>
      </c>
      <c r="B116" s="42" t="s">
        <v>20</v>
      </c>
      <c r="C116" s="3">
        <v>15</v>
      </c>
      <c r="D116" s="4" t="s">
        <v>71</v>
      </c>
      <c r="E116" s="2">
        <v>0</v>
      </c>
      <c r="F116" s="2">
        <v>0</v>
      </c>
      <c r="G116" s="2">
        <v>0</v>
      </c>
      <c r="H116" s="2">
        <f t="shared" si="7"/>
        <v>0</v>
      </c>
      <c r="I116" s="2">
        <v>0</v>
      </c>
      <c r="J116" s="2">
        <v>0</v>
      </c>
      <c r="K116" s="2">
        <v>0</v>
      </c>
      <c r="L116" s="2">
        <f t="shared" si="8"/>
        <v>0</v>
      </c>
      <c r="M116" s="2">
        <v>0</v>
      </c>
      <c r="N116" s="2">
        <v>0</v>
      </c>
      <c r="O116" s="2">
        <v>0</v>
      </c>
      <c r="P116" s="2">
        <f t="shared" si="5"/>
        <v>0</v>
      </c>
      <c r="Q116" s="2">
        <v>0</v>
      </c>
      <c r="R116" s="2">
        <v>0</v>
      </c>
      <c r="S116" s="2">
        <v>0</v>
      </c>
      <c r="T116" s="2">
        <f t="shared" si="6"/>
        <v>0</v>
      </c>
    </row>
    <row r="117" spans="1:20" ht="15">
      <c r="A117" s="20"/>
      <c r="B117" s="42"/>
      <c r="C117" s="3">
        <v>16</v>
      </c>
      <c r="D117" s="4" t="s">
        <v>21</v>
      </c>
      <c r="E117" s="2">
        <v>0</v>
      </c>
      <c r="F117" s="2">
        <v>0</v>
      </c>
      <c r="G117" s="2">
        <v>0</v>
      </c>
      <c r="H117" s="2">
        <f t="shared" si="7"/>
        <v>0</v>
      </c>
      <c r="I117" s="2">
        <v>0</v>
      </c>
      <c r="J117" s="2">
        <v>0</v>
      </c>
      <c r="K117" s="2">
        <v>0</v>
      </c>
      <c r="L117" s="2">
        <f t="shared" si="8"/>
        <v>0</v>
      </c>
      <c r="M117" s="2">
        <v>0</v>
      </c>
      <c r="N117" s="2">
        <v>0</v>
      </c>
      <c r="O117" s="2">
        <v>0</v>
      </c>
      <c r="P117" s="2">
        <f t="shared" si="5"/>
        <v>0</v>
      </c>
      <c r="Q117" s="2">
        <v>0</v>
      </c>
      <c r="R117" s="2">
        <v>0</v>
      </c>
      <c r="S117" s="2">
        <v>0</v>
      </c>
      <c r="T117" s="2">
        <f t="shared" si="6"/>
        <v>0</v>
      </c>
    </row>
    <row r="118" spans="1:20" ht="15">
      <c r="A118" s="20"/>
      <c r="B118" s="42"/>
      <c r="C118" s="3">
        <v>17</v>
      </c>
      <c r="D118" s="4" t="s">
        <v>22</v>
      </c>
      <c r="E118" s="2">
        <v>0</v>
      </c>
      <c r="F118" s="2">
        <v>0</v>
      </c>
      <c r="G118" s="2">
        <v>0</v>
      </c>
      <c r="H118" s="2">
        <f t="shared" si="7"/>
        <v>0</v>
      </c>
      <c r="I118" s="2">
        <v>0</v>
      </c>
      <c r="J118" s="2">
        <v>0</v>
      </c>
      <c r="K118" s="2">
        <v>0</v>
      </c>
      <c r="L118" s="2">
        <f t="shared" si="8"/>
        <v>0</v>
      </c>
      <c r="M118" s="2">
        <v>0</v>
      </c>
      <c r="N118" s="2">
        <v>0</v>
      </c>
      <c r="O118" s="2">
        <v>0</v>
      </c>
      <c r="P118" s="2">
        <f t="shared" si="5"/>
        <v>0</v>
      </c>
      <c r="Q118" s="2">
        <v>0</v>
      </c>
      <c r="R118" s="2">
        <v>0</v>
      </c>
      <c r="S118" s="2">
        <v>0</v>
      </c>
      <c r="T118" s="2">
        <f t="shared" si="6"/>
        <v>0</v>
      </c>
    </row>
    <row r="119" spans="1:20" ht="15">
      <c r="A119" s="20"/>
      <c r="B119" s="42"/>
      <c r="C119" s="3">
        <v>18</v>
      </c>
      <c r="D119" s="4" t="s">
        <v>23</v>
      </c>
      <c r="E119" s="2">
        <v>8</v>
      </c>
      <c r="F119" s="2">
        <v>7</v>
      </c>
      <c r="G119" s="2">
        <v>0</v>
      </c>
      <c r="H119" s="2">
        <f t="shared" si="7"/>
        <v>15</v>
      </c>
      <c r="I119" s="2">
        <v>8</v>
      </c>
      <c r="J119" s="2">
        <v>7</v>
      </c>
      <c r="K119" s="2">
        <v>0</v>
      </c>
      <c r="L119" s="2">
        <f t="shared" si="8"/>
        <v>15</v>
      </c>
      <c r="M119" s="2">
        <v>0</v>
      </c>
      <c r="N119" s="2">
        <v>0</v>
      </c>
      <c r="O119" s="2">
        <v>0</v>
      </c>
      <c r="P119" s="2">
        <f t="shared" si="5"/>
        <v>0</v>
      </c>
      <c r="Q119" s="2">
        <v>8</v>
      </c>
      <c r="R119" s="2">
        <v>7</v>
      </c>
      <c r="S119" s="2">
        <v>0</v>
      </c>
      <c r="T119" s="2">
        <f t="shared" si="6"/>
        <v>15</v>
      </c>
    </row>
    <row r="120" spans="1:20" ht="15">
      <c r="A120" s="20"/>
      <c r="B120" s="42"/>
      <c r="C120" s="3">
        <v>19</v>
      </c>
      <c r="D120" s="4" t="s">
        <v>25</v>
      </c>
      <c r="E120" s="2">
        <v>0</v>
      </c>
      <c r="F120" s="2">
        <v>0</v>
      </c>
      <c r="G120" s="2">
        <v>0</v>
      </c>
      <c r="H120" s="2">
        <f t="shared" si="7"/>
        <v>0</v>
      </c>
      <c r="I120" s="2">
        <v>0</v>
      </c>
      <c r="J120" s="2">
        <v>0</v>
      </c>
      <c r="K120" s="2">
        <v>0</v>
      </c>
      <c r="L120" s="2">
        <f t="shared" si="8"/>
        <v>0</v>
      </c>
      <c r="M120" s="2">
        <v>0</v>
      </c>
      <c r="N120" s="2">
        <v>0</v>
      </c>
      <c r="O120" s="2">
        <v>0</v>
      </c>
      <c r="P120" s="2">
        <f t="shared" si="5"/>
        <v>0</v>
      </c>
      <c r="Q120" s="2">
        <v>0</v>
      </c>
      <c r="R120" s="2">
        <v>0</v>
      </c>
      <c r="S120" s="2">
        <v>0</v>
      </c>
      <c r="T120" s="2">
        <f t="shared" si="6"/>
        <v>0</v>
      </c>
    </row>
    <row r="121" spans="1:20" ht="15">
      <c r="A121" s="20"/>
      <c r="B121" s="42"/>
      <c r="C121" s="3">
        <v>20</v>
      </c>
      <c r="D121" s="4" t="s">
        <v>72</v>
      </c>
      <c r="E121" s="2">
        <v>0</v>
      </c>
      <c r="F121" s="2">
        <v>0</v>
      </c>
      <c r="G121" s="2">
        <v>0</v>
      </c>
      <c r="H121" s="2">
        <f t="shared" si="7"/>
        <v>0</v>
      </c>
      <c r="I121" s="2">
        <v>0</v>
      </c>
      <c r="J121" s="2">
        <v>0</v>
      </c>
      <c r="K121" s="2">
        <v>0</v>
      </c>
      <c r="L121" s="2">
        <f t="shared" si="8"/>
        <v>0</v>
      </c>
      <c r="M121" s="2">
        <v>0</v>
      </c>
      <c r="N121" s="2">
        <v>0</v>
      </c>
      <c r="O121" s="2">
        <v>0</v>
      </c>
      <c r="P121" s="2">
        <f t="shared" si="5"/>
        <v>0</v>
      </c>
      <c r="Q121" s="2">
        <v>0</v>
      </c>
      <c r="R121" s="2">
        <v>0</v>
      </c>
      <c r="S121" s="2">
        <v>0</v>
      </c>
      <c r="T121" s="2">
        <f t="shared" si="6"/>
        <v>0</v>
      </c>
    </row>
    <row r="122" spans="1:20" ht="15">
      <c r="A122" s="20"/>
      <c r="B122" s="42"/>
      <c r="C122" s="3">
        <v>21</v>
      </c>
      <c r="D122" s="4" t="s">
        <v>26</v>
      </c>
      <c r="E122" s="2">
        <v>1</v>
      </c>
      <c r="F122" s="2">
        <v>2</v>
      </c>
      <c r="G122" s="2">
        <v>0</v>
      </c>
      <c r="H122" s="2">
        <f t="shared" si="7"/>
        <v>3</v>
      </c>
      <c r="I122" s="2">
        <v>1</v>
      </c>
      <c r="J122" s="2">
        <v>2</v>
      </c>
      <c r="K122" s="2">
        <v>0</v>
      </c>
      <c r="L122" s="2">
        <f t="shared" si="8"/>
        <v>3</v>
      </c>
      <c r="M122" s="2">
        <v>0</v>
      </c>
      <c r="N122" s="2">
        <v>0</v>
      </c>
      <c r="O122" s="2">
        <v>0</v>
      </c>
      <c r="P122" s="2">
        <f t="shared" si="5"/>
        <v>0</v>
      </c>
      <c r="Q122" s="2">
        <v>1</v>
      </c>
      <c r="R122" s="2">
        <v>2</v>
      </c>
      <c r="S122" s="2">
        <v>0</v>
      </c>
      <c r="T122" s="2">
        <f t="shared" si="6"/>
        <v>3</v>
      </c>
    </row>
    <row r="123" spans="1:20" ht="15">
      <c r="A123" s="20"/>
      <c r="B123" s="42"/>
      <c r="C123" s="3">
        <v>22</v>
      </c>
      <c r="D123" s="4" t="s">
        <v>27</v>
      </c>
      <c r="E123" s="2">
        <v>2</v>
      </c>
      <c r="F123" s="2">
        <v>2</v>
      </c>
      <c r="G123" s="2">
        <v>0</v>
      </c>
      <c r="H123" s="2">
        <f t="shared" si="7"/>
        <v>4</v>
      </c>
      <c r="I123" s="2">
        <v>2</v>
      </c>
      <c r="J123" s="2">
        <v>2</v>
      </c>
      <c r="K123" s="2">
        <v>0</v>
      </c>
      <c r="L123" s="2">
        <f t="shared" si="8"/>
        <v>4</v>
      </c>
      <c r="M123" s="2">
        <v>0</v>
      </c>
      <c r="N123" s="2">
        <v>0</v>
      </c>
      <c r="O123" s="2">
        <v>0</v>
      </c>
      <c r="P123" s="2">
        <f t="shared" si="5"/>
        <v>0</v>
      </c>
      <c r="Q123" s="2">
        <v>2</v>
      </c>
      <c r="R123" s="2">
        <v>2</v>
      </c>
      <c r="S123" s="2">
        <v>0</v>
      </c>
      <c r="T123" s="2">
        <f t="shared" si="6"/>
        <v>4</v>
      </c>
    </row>
    <row r="124" spans="1:20" ht="15">
      <c r="A124" s="20"/>
      <c r="B124" s="42"/>
      <c r="C124" s="3">
        <v>23</v>
      </c>
      <c r="D124" s="4" t="s">
        <v>28</v>
      </c>
      <c r="E124" s="2">
        <v>0</v>
      </c>
      <c r="F124" s="2">
        <v>0</v>
      </c>
      <c r="G124" s="2">
        <v>0</v>
      </c>
      <c r="H124" s="2">
        <f t="shared" si="7"/>
        <v>0</v>
      </c>
      <c r="I124" s="2">
        <v>0</v>
      </c>
      <c r="J124" s="2">
        <v>0</v>
      </c>
      <c r="K124" s="2">
        <v>0</v>
      </c>
      <c r="L124" s="2">
        <f t="shared" si="8"/>
        <v>0</v>
      </c>
      <c r="M124" s="2">
        <v>0</v>
      </c>
      <c r="N124" s="2">
        <v>0</v>
      </c>
      <c r="O124" s="2">
        <v>0</v>
      </c>
      <c r="P124" s="2">
        <f t="shared" si="5"/>
        <v>0</v>
      </c>
      <c r="Q124" s="2">
        <v>0</v>
      </c>
      <c r="R124" s="2">
        <v>0</v>
      </c>
      <c r="S124" s="2">
        <v>0</v>
      </c>
      <c r="T124" s="2">
        <f t="shared" si="6"/>
        <v>0</v>
      </c>
    </row>
    <row r="125" spans="1:20" ht="15">
      <c r="A125" s="21"/>
      <c r="B125" s="42"/>
      <c r="C125" s="3">
        <v>24</v>
      </c>
      <c r="D125" s="4" t="s">
        <v>29</v>
      </c>
      <c r="E125" s="2">
        <v>0</v>
      </c>
      <c r="F125" s="2">
        <v>0</v>
      </c>
      <c r="G125" s="2">
        <v>0</v>
      </c>
      <c r="H125" s="2">
        <f t="shared" si="7"/>
        <v>0</v>
      </c>
      <c r="I125" s="2">
        <v>0</v>
      </c>
      <c r="J125" s="2">
        <v>0</v>
      </c>
      <c r="K125" s="2">
        <v>0</v>
      </c>
      <c r="L125" s="2">
        <f t="shared" si="8"/>
        <v>0</v>
      </c>
      <c r="M125" s="2">
        <v>0</v>
      </c>
      <c r="N125" s="2">
        <v>0</v>
      </c>
      <c r="O125" s="2">
        <v>0</v>
      </c>
      <c r="P125" s="2">
        <f t="shared" si="5"/>
        <v>0</v>
      </c>
      <c r="Q125" s="2">
        <v>0</v>
      </c>
      <c r="R125" s="2">
        <v>0</v>
      </c>
      <c r="S125" s="2">
        <v>0</v>
      </c>
      <c r="T125" s="2">
        <f t="shared" si="6"/>
        <v>0</v>
      </c>
    </row>
    <row r="126" spans="1:20" ht="15">
      <c r="A126" s="19">
        <v>6</v>
      </c>
      <c r="B126" s="42" t="s">
        <v>24</v>
      </c>
      <c r="C126" s="3">
        <v>25</v>
      </c>
      <c r="D126" s="4" t="s">
        <v>24</v>
      </c>
      <c r="E126" s="2">
        <v>11</v>
      </c>
      <c r="F126" s="2">
        <v>5</v>
      </c>
      <c r="G126" s="2">
        <v>0</v>
      </c>
      <c r="H126" s="2">
        <f t="shared" si="7"/>
        <v>16</v>
      </c>
      <c r="I126" s="2">
        <v>11</v>
      </c>
      <c r="J126" s="2">
        <v>5</v>
      </c>
      <c r="K126" s="2">
        <v>0</v>
      </c>
      <c r="L126" s="2">
        <f t="shared" si="8"/>
        <v>16</v>
      </c>
      <c r="M126" s="2">
        <v>0</v>
      </c>
      <c r="N126" s="2">
        <v>0</v>
      </c>
      <c r="O126" s="2">
        <v>0</v>
      </c>
      <c r="P126" s="2">
        <f t="shared" si="5"/>
        <v>0</v>
      </c>
      <c r="Q126" s="2">
        <v>11</v>
      </c>
      <c r="R126" s="2">
        <v>5</v>
      </c>
      <c r="S126" s="2">
        <v>0</v>
      </c>
      <c r="T126" s="2">
        <f t="shared" si="6"/>
        <v>16</v>
      </c>
    </row>
    <row r="127" spans="1:20" ht="15">
      <c r="A127" s="20"/>
      <c r="B127" s="42"/>
      <c r="C127" s="3">
        <v>26</v>
      </c>
      <c r="D127" s="4" t="s">
        <v>30</v>
      </c>
      <c r="E127" s="2">
        <v>6</v>
      </c>
      <c r="F127" s="2">
        <v>5</v>
      </c>
      <c r="G127" s="2">
        <v>5</v>
      </c>
      <c r="H127" s="2">
        <f t="shared" si="7"/>
        <v>16</v>
      </c>
      <c r="I127" s="2">
        <v>6</v>
      </c>
      <c r="J127" s="2">
        <v>5</v>
      </c>
      <c r="K127" s="2">
        <v>5</v>
      </c>
      <c r="L127" s="2">
        <f t="shared" si="8"/>
        <v>16</v>
      </c>
      <c r="M127" s="2">
        <v>0</v>
      </c>
      <c r="N127" s="2">
        <v>0</v>
      </c>
      <c r="O127" s="2">
        <v>0</v>
      </c>
      <c r="P127" s="2">
        <f t="shared" si="5"/>
        <v>0</v>
      </c>
      <c r="Q127" s="2">
        <v>6</v>
      </c>
      <c r="R127" s="2">
        <v>5</v>
      </c>
      <c r="S127" s="2">
        <v>5</v>
      </c>
      <c r="T127" s="2">
        <f t="shared" si="6"/>
        <v>16</v>
      </c>
    </row>
    <row r="128" spans="1:20" ht="15">
      <c r="A128" s="20"/>
      <c r="B128" s="42"/>
      <c r="C128" s="3">
        <v>27</v>
      </c>
      <c r="D128" s="4" t="s">
        <v>73</v>
      </c>
      <c r="E128" s="2">
        <v>0</v>
      </c>
      <c r="F128" s="2">
        <v>1</v>
      </c>
      <c r="G128" s="2">
        <v>0</v>
      </c>
      <c r="H128" s="2">
        <f t="shared" si="7"/>
        <v>1</v>
      </c>
      <c r="I128" s="2">
        <v>0</v>
      </c>
      <c r="J128" s="2">
        <v>1</v>
      </c>
      <c r="K128" s="2">
        <v>0</v>
      </c>
      <c r="L128" s="2">
        <f t="shared" si="8"/>
        <v>1</v>
      </c>
      <c r="M128" s="2">
        <v>0</v>
      </c>
      <c r="N128" s="2">
        <v>0</v>
      </c>
      <c r="O128" s="2">
        <v>0</v>
      </c>
      <c r="P128" s="2">
        <f t="shared" si="5"/>
        <v>0</v>
      </c>
      <c r="Q128" s="2">
        <v>0</v>
      </c>
      <c r="R128" s="2">
        <v>1</v>
      </c>
      <c r="S128" s="2">
        <v>0</v>
      </c>
      <c r="T128" s="2">
        <f t="shared" si="6"/>
        <v>1</v>
      </c>
    </row>
    <row r="129" spans="1:20" ht="15">
      <c r="A129" s="20"/>
      <c r="B129" s="42"/>
      <c r="C129" s="3">
        <v>28</v>
      </c>
      <c r="D129" s="4" t="s">
        <v>74</v>
      </c>
      <c r="E129" s="2">
        <v>0</v>
      </c>
      <c r="F129" s="2">
        <v>0</v>
      </c>
      <c r="G129" s="2">
        <v>0</v>
      </c>
      <c r="H129" s="2">
        <f t="shared" si="7"/>
        <v>0</v>
      </c>
      <c r="I129" s="2">
        <v>0</v>
      </c>
      <c r="J129" s="2">
        <v>0</v>
      </c>
      <c r="K129" s="2">
        <v>0</v>
      </c>
      <c r="L129" s="2">
        <f t="shared" si="8"/>
        <v>0</v>
      </c>
      <c r="M129" s="2">
        <v>0</v>
      </c>
      <c r="N129" s="2">
        <v>0</v>
      </c>
      <c r="O129" s="2">
        <v>0</v>
      </c>
      <c r="P129" s="2">
        <f t="shared" si="5"/>
        <v>0</v>
      </c>
      <c r="Q129" s="2">
        <v>0</v>
      </c>
      <c r="R129" s="2">
        <v>0</v>
      </c>
      <c r="S129" s="2">
        <v>0</v>
      </c>
      <c r="T129" s="2">
        <f t="shared" si="6"/>
        <v>0</v>
      </c>
    </row>
    <row r="130" spans="1:20" ht="15">
      <c r="A130" s="20"/>
      <c r="B130" s="42"/>
      <c r="C130" s="3">
        <v>29</v>
      </c>
      <c r="D130" s="4" t="s">
        <v>75</v>
      </c>
      <c r="E130" s="2">
        <v>0</v>
      </c>
      <c r="F130" s="2">
        <v>0</v>
      </c>
      <c r="G130" s="2">
        <v>0</v>
      </c>
      <c r="H130" s="2">
        <f t="shared" si="7"/>
        <v>0</v>
      </c>
      <c r="I130" s="2">
        <v>0</v>
      </c>
      <c r="J130" s="2">
        <v>0</v>
      </c>
      <c r="K130" s="2">
        <v>0</v>
      </c>
      <c r="L130" s="2">
        <f t="shared" si="8"/>
        <v>0</v>
      </c>
      <c r="M130" s="2">
        <v>0</v>
      </c>
      <c r="N130" s="2">
        <v>0</v>
      </c>
      <c r="O130" s="2">
        <v>0</v>
      </c>
      <c r="P130" s="2">
        <f t="shared" si="5"/>
        <v>0</v>
      </c>
      <c r="Q130" s="2">
        <v>0</v>
      </c>
      <c r="R130" s="2">
        <v>0</v>
      </c>
      <c r="S130" s="2">
        <v>0</v>
      </c>
      <c r="T130" s="2">
        <f t="shared" si="6"/>
        <v>0</v>
      </c>
    </row>
    <row r="131" spans="1:20" ht="15">
      <c r="A131" s="20"/>
      <c r="B131" s="42"/>
      <c r="C131" s="3">
        <v>30</v>
      </c>
      <c r="D131" s="4" t="s">
        <v>31</v>
      </c>
      <c r="E131" s="2">
        <v>0</v>
      </c>
      <c r="F131" s="2">
        <v>0</v>
      </c>
      <c r="G131" s="2">
        <v>0</v>
      </c>
      <c r="H131" s="2">
        <f t="shared" si="7"/>
        <v>0</v>
      </c>
      <c r="I131" s="2">
        <v>0</v>
      </c>
      <c r="J131" s="2">
        <v>0</v>
      </c>
      <c r="K131" s="2">
        <v>0</v>
      </c>
      <c r="L131" s="2">
        <f t="shared" si="8"/>
        <v>0</v>
      </c>
      <c r="M131" s="2">
        <v>0</v>
      </c>
      <c r="N131" s="2">
        <v>0</v>
      </c>
      <c r="O131" s="2">
        <v>0</v>
      </c>
      <c r="P131" s="2">
        <f t="shared" si="5"/>
        <v>0</v>
      </c>
      <c r="Q131" s="2">
        <v>0</v>
      </c>
      <c r="R131" s="2">
        <v>0</v>
      </c>
      <c r="S131" s="2">
        <v>0</v>
      </c>
      <c r="T131" s="2">
        <f t="shared" si="6"/>
        <v>0</v>
      </c>
    </row>
    <row r="132" spans="1:20" ht="15">
      <c r="A132" s="20"/>
      <c r="B132" s="42"/>
      <c r="C132" s="3">
        <v>31</v>
      </c>
      <c r="D132" s="4" t="s">
        <v>32</v>
      </c>
      <c r="E132" s="2">
        <v>0</v>
      </c>
      <c r="F132" s="2">
        <v>0</v>
      </c>
      <c r="G132" s="2">
        <v>0</v>
      </c>
      <c r="H132" s="2">
        <f t="shared" si="7"/>
        <v>0</v>
      </c>
      <c r="I132" s="2">
        <v>0</v>
      </c>
      <c r="J132" s="2">
        <v>0</v>
      </c>
      <c r="K132" s="2">
        <v>0</v>
      </c>
      <c r="L132" s="2">
        <f t="shared" si="8"/>
        <v>0</v>
      </c>
      <c r="M132" s="2">
        <v>0</v>
      </c>
      <c r="N132" s="2">
        <v>0</v>
      </c>
      <c r="O132" s="2">
        <v>0</v>
      </c>
      <c r="P132" s="2">
        <f t="shared" si="5"/>
        <v>0</v>
      </c>
      <c r="Q132" s="2">
        <v>0</v>
      </c>
      <c r="R132" s="2">
        <v>0</v>
      </c>
      <c r="S132" s="2">
        <v>0</v>
      </c>
      <c r="T132" s="2">
        <f t="shared" si="6"/>
        <v>0</v>
      </c>
    </row>
    <row r="133" spans="1:20" ht="15">
      <c r="A133" s="20"/>
      <c r="B133" s="42"/>
      <c r="C133" s="3">
        <v>32</v>
      </c>
      <c r="D133" s="4" t="s">
        <v>33</v>
      </c>
      <c r="E133" s="2">
        <v>0</v>
      </c>
      <c r="F133" s="2">
        <v>0</v>
      </c>
      <c r="G133" s="2">
        <v>0</v>
      </c>
      <c r="H133" s="2">
        <f t="shared" si="7"/>
        <v>0</v>
      </c>
      <c r="I133" s="2">
        <v>0</v>
      </c>
      <c r="J133" s="2">
        <v>0</v>
      </c>
      <c r="K133" s="2">
        <v>0</v>
      </c>
      <c r="L133" s="2">
        <f t="shared" si="8"/>
        <v>0</v>
      </c>
      <c r="M133" s="2">
        <v>0</v>
      </c>
      <c r="N133" s="2">
        <v>0</v>
      </c>
      <c r="O133" s="2">
        <v>0</v>
      </c>
      <c r="P133" s="2">
        <f t="shared" si="5"/>
        <v>0</v>
      </c>
      <c r="Q133" s="2">
        <v>0</v>
      </c>
      <c r="R133" s="2">
        <v>0</v>
      </c>
      <c r="S133" s="2">
        <v>0</v>
      </c>
      <c r="T133" s="2">
        <f t="shared" si="6"/>
        <v>0</v>
      </c>
    </row>
    <row r="134" spans="1:20" ht="15">
      <c r="A134" s="20"/>
      <c r="B134" s="42"/>
      <c r="C134" s="3">
        <v>33</v>
      </c>
      <c r="D134" s="4" t="s">
        <v>34</v>
      </c>
      <c r="E134" s="2">
        <v>0</v>
      </c>
      <c r="F134" s="2">
        <v>0</v>
      </c>
      <c r="G134" s="2">
        <v>0</v>
      </c>
      <c r="H134" s="2">
        <f t="shared" si="7"/>
        <v>0</v>
      </c>
      <c r="I134" s="2">
        <v>0</v>
      </c>
      <c r="J134" s="2">
        <v>0</v>
      </c>
      <c r="K134" s="2">
        <v>0</v>
      </c>
      <c r="L134" s="2">
        <f t="shared" si="8"/>
        <v>0</v>
      </c>
      <c r="M134" s="2">
        <v>0</v>
      </c>
      <c r="N134" s="2">
        <v>0</v>
      </c>
      <c r="O134" s="2">
        <v>0</v>
      </c>
      <c r="P134" s="2">
        <f t="shared" si="5"/>
        <v>0</v>
      </c>
      <c r="Q134" s="2">
        <v>0</v>
      </c>
      <c r="R134" s="2">
        <v>0</v>
      </c>
      <c r="S134" s="2">
        <v>0</v>
      </c>
      <c r="T134" s="2">
        <f t="shared" si="6"/>
        <v>0</v>
      </c>
    </row>
    <row r="135" spans="1:20" ht="15">
      <c r="A135" s="20"/>
      <c r="B135" s="42"/>
      <c r="C135" s="3">
        <v>34</v>
      </c>
      <c r="D135" s="4" t="s">
        <v>35</v>
      </c>
      <c r="E135" s="2">
        <v>0</v>
      </c>
      <c r="F135" s="2">
        <v>0</v>
      </c>
      <c r="G135" s="2">
        <v>0</v>
      </c>
      <c r="H135" s="2">
        <f t="shared" si="7"/>
        <v>0</v>
      </c>
      <c r="I135" s="2">
        <v>0</v>
      </c>
      <c r="J135" s="2">
        <v>0</v>
      </c>
      <c r="K135" s="2">
        <v>0</v>
      </c>
      <c r="L135" s="2">
        <f t="shared" si="8"/>
        <v>0</v>
      </c>
      <c r="M135" s="2">
        <v>0</v>
      </c>
      <c r="N135" s="2">
        <v>0</v>
      </c>
      <c r="O135" s="2">
        <v>0</v>
      </c>
      <c r="P135" s="2">
        <f t="shared" si="5"/>
        <v>0</v>
      </c>
      <c r="Q135" s="2">
        <v>0</v>
      </c>
      <c r="R135" s="2">
        <v>0</v>
      </c>
      <c r="S135" s="2">
        <v>0</v>
      </c>
      <c r="T135" s="2">
        <f t="shared" si="6"/>
        <v>0</v>
      </c>
    </row>
    <row r="136" spans="1:20" ht="15">
      <c r="A136" s="21"/>
      <c r="B136" s="42"/>
      <c r="C136" s="3">
        <v>35</v>
      </c>
      <c r="D136" s="4" t="s">
        <v>36</v>
      </c>
      <c r="E136" s="2">
        <v>2</v>
      </c>
      <c r="F136" s="2">
        <v>0</v>
      </c>
      <c r="G136" s="2">
        <v>0</v>
      </c>
      <c r="H136" s="2">
        <f t="shared" si="7"/>
        <v>2</v>
      </c>
      <c r="I136" s="2">
        <v>2</v>
      </c>
      <c r="J136" s="2">
        <v>0</v>
      </c>
      <c r="K136" s="2">
        <v>0</v>
      </c>
      <c r="L136" s="2">
        <f t="shared" si="8"/>
        <v>2</v>
      </c>
      <c r="M136" s="2">
        <v>0</v>
      </c>
      <c r="N136" s="2">
        <v>0</v>
      </c>
      <c r="O136" s="2">
        <v>0</v>
      </c>
      <c r="P136" s="2">
        <f t="shared" si="5"/>
        <v>0</v>
      </c>
      <c r="Q136" s="2">
        <v>2</v>
      </c>
      <c r="R136" s="2">
        <v>0</v>
      </c>
      <c r="S136" s="2">
        <v>0</v>
      </c>
      <c r="T136" s="2">
        <f t="shared" si="6"/>
        <v>2</v>
      </c>
    </row>
    <row r="137" spans="1:20" ht="15">
      <c r="A137" s="19">
        <v>7</v>
      </c>
      <c r="B137" s="42" t="s">
        <v>38</v>
      </c>
      <c r="C137" s="3">
        <v>36</v>
      </c>
      <c r="D137" s="4" t="s">
        <v>37</v>
      </c>
      <c r="E137" s="2">
        <v>0</v>
      </c>
      <c r="F137" s="2">
        <v>0</v>
      </c>
      <c r="G137" s="2">
        <v>0</v>
      </c>
      <c r="H137" s="2">
        <f t="shared" si="7"/>
        <v>0</v>
      </c>
      <c r="I137" s="2">
        <v>0</v>
      </c>
      <c r="J137" s="2">
        <v>0</v>
      </c>
      <c r="K137" s="2">
        <v>0</v>
      </c>
      <c r="L137" s="2">
        <f t="shared" si="8"/>
        <v>0</v>
      </c>
      <c r="M137" s="2">
        <v>0</v>
      </c>
      <c r="N137" s="2">
        <v>0</v>
      </c>
      <c r="O137" s="2">
        <v>0</v>
      </c>
      <c r="P137" s="2">
        <f t="shared" si="5"/>
        <v>0</v>
      </c>
      <c r="Q137" s="2">
        <v>0</v>
      </c>
      <c r="R137" s="2">
        <v>0</v>
      </c>
      <c r="S137" s="2">
        <v>0</v>
      </c>
      <c r="T137" s="2">
        <f t="shared" si="6"/>
        <v>0</v>
      </c>
    </row>
    <row r="138" spans="1:20" ht="15">
      <c r="A138" s="20"/>
      <c r="B138" s="42"/>
      <c r="C138" s="3">
        <v>37</v>
      </c>
      <c r="D138" s="4" t="s">
        <v>76</v>
      </c>
      <c r="E138" s="2">
        <v>0</v>
      </c>
      <c r="F138" s="2">
        <v>0</v>
      </c>
      <c r="G138" s="2">
        <v>0</v>
      </c>
      <c r="H138" s="2">
        <f t="shared" si="7"/>
        <v>0</v>
      </c>
      <c r="I138" s="2">
        <v>0</v>
      </c>
      <c r="J138" s="2">
        <v>0</v>
      </c>
      <c r="K138" s="2">
        <v>0</v>
      </c>
      <c r="L138" s="2">
        <f t="shared" si="8"/>
        <v>0</v>
      </c>
      <c r="M138" s="2">
        <v>0</v>
      </c>
      <c r="N138" s="2">
        <v>0</v>
      </c>
      <c r="O138" s="2">
        <v>0</v>
      </c>
      <c r="P138" s="2">
        <f t="shared" si="5"/>
        <v>0</v>
      </c>
      <c r="Q138" s="2">
        <v>0</v>
      </c>
      <c r="R138" s="2">
        <v>0</v>
      </c>
      <c r="S138" s="2">
        <v>0</v>
      </c>
      <c r="T138" s="2">
        <f t="shared" si="6"/>
        <v>0</v>
      </c>
    </row>
    <row r="139" spans="1:20" ht="15">
      <c r="A139" s="20"/>
      <c r="B139" s="42"/>
      <c r="C139" s="3">
        <v>38</v>
      </c>
      <c r="D139" s="4" t="s">
        <v>39</v>
      </c>
      <c r="E139" s="2">
        <v>0</v>
      </c>
      <c r="F139" s="2">
        <v>0</v>
      </c>
      <c r="G139" s="2">
        <v>0</v>
      </c>
      <c r="H139" s="2">
        <f t="shared" si="7"/>
        <v>0</v>
      </c>
      <c r="I139" s="2">
        <v>0</v>
      </c>
      <c r="J139" s="2">
        <v>0</v>
      </c>
      <c r="K139" s="2">
        <v>0</v>
      </c>
      <c r="L139" s="2">
        <f t="shared" si="8"/>
        <v>0</v>
      </c>
      <c r="M139" s="2">
        <v>0</v>
      </c>
      <c r="N139" s="2">
        <v>0</v>
      </c>
      <c r="O139" s="2">
        <v>0</v>
      </c>
      <c r="P139" s="2">
        <f t="shared" si="5"/>
        <v>0</v>
      </c>
      <c r="Q139" s="2">
        <v>0</v>
      </c>
      <c r="R139" s="2">
        <v>0</v>
      </c>
      <c r="S139" s="2">
        <v>0</v>
      </c>
      <c r="T139" s="2">
        <f t="shared" si="6"/>
        <v>0</v>
      </c>
    </row>
    <row r="140" spans="1:20" ht="15">
      <c r="A140" s="20"/>
      <c r="B140" s="42"/>
      <c r="C140" s="3">
        <v>39</v>
      </c>
      <c r="D140" s="4" t="s">
        <v>40</v>
      </c>
      <c r="E140" s="2">
        <v>0</v>
      </c>
      <c r="F140" s="2">
        <v>0</v>
      </c>
      <c r="G140" s="2">
        <v>4</v>
      </c>
      <c r="H140" s="2">
        <f t="shared" si="7"/>
        <v>4</v>
      </c>
      <c r="I140" s="2">
        <v>0</v>
      </c>
      <c r="J140" s="2">
        <v>0</v>
      </c>
      <c r="K140" s="2">
        <v>4</v>
      </c>
      <c r="L140" s="2">
        <f t="shared" si="8"/>
        <v>4</v>
      </c>
      <c r="M140" s="2">
        <v>0</v>
      </c>
      <c r="N140" s="2">
        <v>0</v>
      </c>
      <c r="O140" s="2">
        <v>0</v>
      </c>
      <c r="P140" s="2">
        <f t="shared" si="5"/>
        <v>0</v>
      </c>
      <c r="Q140" s="2">
        <v>0</v>
      </c>
      <c r="R140" s="2">
        <v>0</v>
      </c>
      <c r="S140" s="2">
        <v>4</v>
      </c>
      <c r="T140" s="2">
        <f t="shared" si="6"/>
        <v>4</v>
      </c>
    </row>
    <row r="141" spans="1:20" ht="15">
      <c r="A141" s="20"/>
      <c r="B141" s="42"/>
      <c r="C141" s="3">
        <v>40</v>
      </c>
      <c r="D141" s="4" t="s">
        <v>41</v>
      </c>
      <c r="E141" s="2">
        <v>0</v>
      </c>
      <c r="F141" s="2">
        <v>0</v>
      </c>
      <c r="G141" s="2">
        <v>0</v>
      </c>
      <c r="H141" s="2">
        <f t="shared" si="7"/>
        <v>0</v>
      </c>
      <c r="I141" s="2">
        <v>0</v>
      </c>
      <c r="J141" s="2">
        <v>0</v>
      </c>
      <c r="K141" s="2">
        <v>0</v>
      </c>
      <c r="L141" s="2">
        <f t="shared" si="8"/>
        <v>0</v>
      </c>
      <c r="M141" s="2">
        <v>0</v>
      </c>
      <c r="N141" s="2">
        <v>0</v>
      </c>
      <c r="O141" s="2">
        <v>0</v>
      </c>
      <c r="P141" s="2">
        <f t="shared" si="5"/>
        <v>0</v>
      </c>
      <c r="Q141" s="2">
        <v>0</v>
      </c>
      <c r="R141" s="2">
        <v>0</v>
      </c>
      <c r="S141" s="2">
        <v>0</v>
      </c>
      <c r="T141" s="2">
        <f t="shared" si="6"/>
        <v>0</v>
      </c>
    </row>
    <row r="142" spans="1:20" ht="15">
      <c r="A142" s="21"/>
      <c r="B142" s="42"/>
      <c r="C142" s="3">
        <v>41</v>
      </c>
      <c r="D142" s="4" t="s">
        <v>42</v>
      </c>
      <c r="E142" s="2">
        <v>0</v>
      </c>
      <c r="F142" s="2">
        <v>0</v>
      </c>
      <c r="G142" s="2">
        <v>0</v>
      </c>
      <c r="H142" s="2">
        <f t="shared" si="7"/>
        <v>0</v>
      </c>
      <c r="I142" s="2">
        <v>0</v>
      </c>
      <c r="J142" s="2">
        <v>0</v>
      </c>
      <c r="K142" s="2">
        <v>0</v>
      </c>
      <c r="L142" s="2">
        <f t="shared" si="8"/>
        <v>0</v>
      </c>
      <c r="M142" s="2">
        <v>0</v>
      </c>
      <c r="N142" s="2">
        <v>0</v>
      </c>
      <c r="O142" s="2">
        <v>0</v>
      </c>
      <c r="P142" s="2">
        <f t="shared" si="5"/>
        <v>0</v>
      </c>
      <c r="Q142" s="2">
        <v>0</v>
      </c>
      <c r="R142" s="2">
        <v>0</v>
      </c>
      <c r="S142" s="2">
        <v>0</v>
      </c>
      <c r="T142" s="2">
        <f t="shared" si="6"/>
        <v>0</v>
      </c>
    </row>
    <row r="143" spans="1:20" ht="15">
      <c r="A143" s="19">
        <v>8</v>
      </c>
      <c r="B143" s="42" t="s">
        <v>83</v>
      </c>
      <c r="C143" s="3">
        <v>42</v>
      </c>
      <c r="D143" s="4" t="s">
        <v>43</v>
      </c>
      <c r="E143" s="2">
        <v>0</v>
      </c>
      <c r="F143" s="2">
        <v>0</v>
      </c>
      <c r="G143" s="2">
        <v>0</v>
      </c>
      <c r="H143" s="2">
        <f t="shared" si="7"/>
        <v>0</v>
      </c>
      <c r="I143" s="2">
        <v>0</v>
      </c>
      <c r="J143" s="2">
        <v>0</v>
      </c>
      <c r="K143" s="2">
        <v>0</v>
      </c>
      <c r="L143" s="2">
        <f t="shared" si="8"/>
        <v>0</v>
      </c>
      <c r="M143" s="2">
        <v>0</v>
      </c>
      <c r="N143" s="2">
        <v>0</v>
      </c>
      <c r="O143" s="2">
        <v>0</v>
      </c>
      <c r="P143" s="2">
        <f t="shared" si="5"/>
        <v>0</v>
      </c>
      <c r="Q143" s="2">
        <v>0</v>
      </c>
      <c r="R143" s="2">
        <v>0</v>
      </c>
      <c r="S143" s="2">
        <v>0</v>
      </c>
      <c r="T143" s="2">
        <f t="shared" si="6"/>
        <v>0</v>
      </c>
    </row>
    <row r="144" spans="1:20" ht="15">
      <c r="A144" s="20"/>
      <c r="B144" s="42"/>
      <c r="C144" s="3">
        <v>43</v>
      </c>
      <c r="D144" s="4" t="s">
        <v>45</v>
      </c>
      <c r="E144" s="2">
        <v>0</v>
      </c>
      <c r="F144" s="2">
        <v>0</v>
      </c>
      <c r="G144" s="2">
        <v>0</v>
      </c>
      <c r="H144" s="2">
        <f t="shared" si="7"/>
        <v>0</v>
      </c>
      <c r="I144" s="2">
        <v>0</v>
      </c>
      <c r="J144" s="2">
        <v>0</v>
      </c>
      <c r="K144" s="2">
        <v>0</v>
      </c>
      <c r="L144" s="2">
        <f t="shared" si="8"/>
        <v>0</v>
      </c>
      <c r="M144" s="2">
        <v>0</v>
      </c>
      <c r="N144" s="2">
        <v>0</v>
      </c>
      <c r="O144" s="2">
        <v>0</v>
      </c>
      <c r="P144" s="2">
        <f t="shared" si="5"/>
        <v>0</v>
      </c>
      <c r="Q144" s="2">
        <v>0</v>
      </c>
      <c r="R144" s="2">
        <v>0</v>
      </c>
      <c r="S144" s="2">
        <v>0</v>
      </c>
      <c r="T144" s="2">
        <f t="shared" si="6"/>
        <v>0</v>
      </c>
    </row>
    <row r="145" spans="1:20" ht="15">
      <c r="A145" s="20"/>
      <c r="B145" s="42"/>
      <c r="C145" s="3">
        <v>44</v>
      </c>
      <c r="D145" s="4" t="s">
        <v>44</v>
      </c>
      <c r="E145" s="2">
        <v>0</v>
      </c>
      <c r="F145" s="2">
        <v>0</v>
      </c>
      <c r="G145" s="2">
        <v>0</v>
      </c>
      <c r="H145" s="2">
        <f t="shared" si="7"/>
        <v>0</v>
      </c>
      <c r="I145" s="2">
        <v>0</v>
      </c>
      <c r="J145" s="2">
        <v>0</v>
      </c>
      <c r="K145" s="2">
        <v>0</v>
      </c>
      <c r="L145" s="2">
        <f t="shared" si="8"/>
        <v>0</v>
      </c>
      <c r="M145" s="2">
        <v>0</v>
      </c>
      <c r="N145" s="2">
        <v>0</v>
      </c>
      <c r="O145" s="2">
        <v>0</v>
      </c>
      <c r="P145" s="2">
        <f t="shared" si="5"/>
        <v>0</v>
      </c>
      <c r="Q145" s="2">
        <v>0</v>
      </c>
      <c r="R145" s="2">
        <v>0</v>
      </c>
      <c r="S145" s="2">
        <v>0</v>
      </c>
      <c r="T145" s="2">
        <f t="shared" si="6"/>
        <v>0</v>
      </c>
    </row>
    <row r="146" spans="1:20" ht="15">
      <c r="A146" s="21"/>
      <c r="B146" s="42"/>
      <c r="C146" s="3">
        <v>45</v>
      </c>
      <c r="D146" s="4" t="s">
        <v>77</v>
      </c>
      <c r="E146" s="2">
        <v>0</v>
      </c>
      <c r="F146" s="2">
        <v>0</v>
      </c>
      <c r="G146" s="2">
        <v>0</v>
      </c>
      <c r="H146" s="2">
        <f t="shared" si="7"/>
        <v>0</v>
      </c>
      <c r="I146" s="2">
        <v>0</v>
      </c>
      <c r="J146" s="2">
        <v>0</v>
      </c>
      <c r="K146" s="2">
        <v>0</v>
      </c>
      <c r="L146" s="2">
        <f t="shared" si="8"/>
        <v>0</v>
      </c>
      <c r="M146" s="2">
        <v>0</v>
      </c>
      <c r="N146" s="2">
        <v>0</v>
      </c>
      <c r="O146" s="2">
        <v>0</v>
      </c>
      <c r="P146" s="2">
        <f t="shared" si="5"/>
        <v>0</v>
      </c>
      <c r="Q146" s="2">
        <v>0</v>
      </c>
      <c r="R146" s="2">
        <v>0</v>
      </c>
      <c r="S146" s="2">
        <v>0</v>
      </c>
      <c r="T146" s="2">
        <f t="shared" si="6"/>
        <v>0</v>
      </c>
    </row>
    <row r="147" spans="1:20" ht="15">
      <c r="A147" s="19">
        <v>9</v>
      </c>
      <c r="B147" s="42" t="s">
        <v>47</v>
      </c>
      <c r="C147" s="3">
        <v>46</v>
      </c>
      <c r="D147" s="4" t="s">
        <v>46</v>
      </c>
      <c r="E147" s="2">
        <v>0</v>
      </c>
      <c r="F147" s="2">
        <v>0</v>
      </c>
      <c r="G147" s="2">
        <v>0</v>
      </c>
      <c r="H147" s="2">
        <f t="shared" si="7"/>
        <v>0</v>
      </c>
      <c r="I147" s="2">
        <v>0</v>
      </c>
      <c r="J147" s="2">
        <v>0</v>
      </c>
      <c r="K147" s="2">
        <v>0</v>
      </c>
      <c r="L147" s="2">
        <f t="shared" si="8"/>
        <v>0</v>
      </c>
      <c r="M147" s="2">
        <v>0</v>
      </c>
      <c r="N147" s="2">
        <v>0</v>
      </c>
      <c r="O147" s="2">
        <v>0</v>
      </c>
      <c r="P147" s="2">
        <f t="shared" si="5"/>
        <v>0</v>
      </c>
      <c r="Q147" s="2">
        <v>0</v>
      </c>
      <c r="R147" s="2">
        <v>0</v>
      </c>
      <c r="S147" s="2">
        <v>0</v>
      </c>
      <c r="T147" s="2">
        <f t="shared" si="6"/>
        <v>0</v>
      </c>
    </row>
    <row r="148" spans="1:20" ht="15">
      <c r="A148" s="21"/>
      <c r="B148" s="42"/>
      <c r="C148" s="3">
        <v>47</v>
      </c>
      <c r="D148" s="4" t="s">
        <v>78</v>
      </c>
      <c r="E148" s="2">
        <v>0</v>
      </c>
      <c r="F148" s="2">
        <v>0</v>
      </c>
      <c r="G148" s="2">
        <v>0</v>
      </c>
      <c r="H148" s="2">
        <f t="shared" si="7"/>
        <v>0</v>
      </c>
      <c r="I148" s="2">
        <v>0</v>
      </c>
      <c r="J148" s="2">
        <v>0</v>
      </c>
      <c r="K148" s="2">
        <v>0</v>
      </c>
      <c r="L148" s="2">
        <f t="shared" si="8"/>
        <v>0</v>
      </c>
      <c r="M148" s="2">
        <v>0</v>
      </c>
      <c r="N148" s="2">
        <v>0</v>
      </c>
      <c r="O148" s="2">
        <v>0</v>
      </c>
      <c r="P148" s="2">
        <f t="shared" si="5"/>
        <v>0</v>
      </c>
      <c r="Q148" s="2">
        <v>0</v>
      </c>
      <c r="R148" s="2">
        <v>0</v>
      </c>
      <c r="S148" s="2">
        <v>0</v>
      </c>
      <c r="T148" s="2">
        <f t="shared" si="6"/>
        <v>0</v>
      </c>
    </row>
    <row r="149" spans="1:20" ht="15">
      <c r="A149" s="19">
        <v>10</v>
      </c>
      <c r="B149" s="42" t="s">
        <v>49</v>
      </c>
      <c r="C149" s="3">
        <v>48</v>
      </c>
      <c r="D149" s="4" t="s">
        <v>48</v>
      </c>
      <c r="E149" s="2">
        <v>0</v>
      </c>
      <c r="F149" s="2">
        <v>0</v>
      </c>
      <c r="G149" s="2">
        <v>0</v>
      </c>
      <c r="H149" s="2">
        <f t="shared" si="7"/>
        <v>0</v>
      </c>
      <c r="I149" s="2">
        <v>0</v>
      </c>
      <c r="J149" s="2">
        <v>0</v>
      </c>
      <c r="K149" s="2">
        <v>0</v>
      </c>
      <c r="L149" s="2">
        <f t="shared" si="8"/>
        <v>0</v>
      </c>
      <c r="M149" s="2">
        <v>0</v>
      </c>
      <c r="N149" s="2">
        <v>0</v>
      </c>
      <c r="O149" s="2">
        <v>0</v>
      </c>
      <c r="P149" s="2">
        <f t="shared" si="5"/>
        <v>0</v>
      </c>
      <c r="Q149" s="2">
        <v>0</v>
      </c>
      <c r="R149" s="2">
        <v>0</v>
      </c>
      <c r="S149" s="2">
        <v>0</v>
      </c>
      <c r="T149" s="2">
        <f t="shared" si="6"/>
        <v>0</v>
      </c>
    </row>
    <row r="150" spans="1:20" ht="15">
      <c r="A150" s="20"/>
      <c r="B150" s="42"/>
      <c r="C150" s="3">
        <v>49</v>
      </c>
      <c r="D150" s="4" t="s">
        <v>50</v>
      </c>
      <c r="E150" s="2">
        <v>0</v>
      </c>
      <c r="F150" s="2">
        <v>0</v>
      </c>
      <c r="G150" s="2">
        <v>0</v>
      </c>
      <c r="H150" s="2">
        <f t="shared" si="7"/>
        <v>0</v>
      </c>
      <c r="I150" s="2">
        <v>0</v>
      </c>
      <c r="J150" s="2">
        <v>0</v>
      </c>
      <c r="K150" s="2">
        <v>0</v>
      </c>
      <c r="L150" s="2">
        <f t="shared" si="8"/>
        <v>0</v>
      </c>
      <c r="M150" s="2">
        <v>0</v>
      </c>
      <c r="N150" s="2">
        <v>0</v>
      </c>
      <c r="O150" s="2">
        <v>0</v>
      </c>
      <c r="P150" s="2">
        <f t="shared" si="5"/>
        <v>0</v>
      </c>
      <c r="Q150" s="2">
        <v>0</v>
      </c>
      <c r="R150" s="2">
        <v>0</v>
      </c>
      <c r="S150" s="2">
        <v>0</v>
      </c>
      <c r="T150" s="2">
        <f t="shared" si="6"/>
        <v>0</v>
      </c>
    </row>
    <row r="151" spans="1:20" ht="15">
      <c r="A151" s="20"/>
      <c r="B151" s="42"/>
      <c r="C151" s="3">
        <v>50</v>
      </c>
      <c r="D151" s="4" t="s">
        <v>51</v>
      </c>
      <c r="E151" s="2">
        <v>0</v>
      </c>
      <c r="F151" s="2">
        <v>0</v>
      </c>
      <c r="G151" s="2">
        <v>0</v>
      </c>
      <c r="H151" s="2">
        <f t="shared" si="7"/>
        <v>0</v>
      </c>
      <c r="I151" s="2">
        <v>0</v>
      </c>
      <c r="J151" s="2">
        <v>0</v>
      </c>
      <c r="K151" s="2">
        <v>0</v>
      </c>
      <c r="L151" s="2">
        <f t="shared" si="8"/>
        <v>0</v>
      </c>
      <c r="M151" s="2">
        <v>0</v>
      </c>
      <c r="N151" s="2">
        <v>0</v>
      </c>
      <c r="O151" s="2">
        <v>0</v>
      </c>
      <c r="P151" s="2">
        <f t="shared" si="5"/>
        <v>0</v>
      </c>
      <c r="Q151" s="2">
        <v>0</v>
      </c>
      <c r="R151" s="2">
        <v>0</v>
      </c>
      <c r="S151" s="2">
        <v>0</v>
      </c>
      <c r="T151" s="2">
        <f t="shared" si="6"/>
        <v>0</v>
      </c>
    </row>
    <row r="152" spans="1:20" ht="15">
      <c r="A152" s="20"/>
      <c r="B152" s="42"/>
      <c r="C152" s="3">
        <v>51</v>
      </c>
      <c r="D152" s="4" t="s">
        <v>79</v>
      </c>
      <c r="E152" s="2">
        <v>0</v>
      </c>
      <c r="F152" s="2">
        <v>0</v>
      </c>
      <c r="G152" s="2">
        <v>0</v>
      </c>
      <c r="H152" s="2">
        <f t="shared" si="7"/>
        <v>0</v>
      </c>
      <c r="I152" s="2">
        <v>0</v>
      </c>
      <c r="J152" s="2">
        <v>0</v>
      </c>
      <c r="K152" s="2">
        <v>0</v>
      </c>
      <c r="L152" s="2">
        <f t="shared" si="8"/>
        <v>0</v>
      </c>
      <c r="M152" s="2">
        <v>0</v>
      </c>
      <c r="N152" s="2">
        <v>0</v>
      </c>
      <c r="O152" s="2">
        <v>0</v>
      </c>
      <c r="P152" s="2">
        <f t="shared" si="5"/>
        <v>0</v>
      </c>
      <c r="Q152" s="2">
        <v>0</v>
      </c>
      <c r="R152" s="2">
        <v>0</v>
      </c>
      <c r="S152" s="2">
        <v>0</v>
      </c>
      <c r="T152" s="2">
        <f t="shared" si="6"/>
        <v>0</v>
      </c>
    </row>
    <row r="153" spans="1:20" ht="15">
      <c r="A153" s="20"/>
      <c r="B153" s="42"/>
      <c r="C153" s="3">
        <v>52</v>
      </c>
      <c r="D153" s="4" t="s">
        <v>49</v>
      </c>
      <c r="E153" s="2">
        <v>0</v>
      </c>
      <c r="F153" s="2">
        <v>0</v>
      </c>
      <c r="G153" s="2">
        <v>0</v>
      </c>
      <c r="H153" s="2">
        <f t="shared" si="7"/>
        <v>0</v>
      </c>
      <c r="I153" s="2">
        <v>0</v>
      </c>
      <c r="J153" s="2">
        <v>0</v>
      </c>
      <c r="K153" s="2">
        <v>0</v>
      </c>
      <c r="L153" s="2">
        <f t="shared" si="8"/>
        <v>0</v>
      </c>
      <c r="M153" s="2">
        <v>0</v>
      </c>
      <c r="N153" s="2">
        <v>0</v>
      </c>
      <c r="O153" s="2">
        <v>0</v>
      </c>
      <c r="P153" s="2">
        <f t="shared" si="5"/>
        <v>0</v>
      </c>
      <c r="Q153" s="2">
        <v>0</v>
      </c>
      <c r="R153" s="2">
        <v>0</v>
      </c>
      <c r="S153" s="2">
        <v>0</v>
      </c>
      <c r="T153" s="2">
        <f t="shared" si="6"/>
        <v>0</v>
      </c>
    </row>
    <row r="154" spans="1:20" ht="15">
      <c r="A154" s="21"/>
      <c r="B154" s="42"/>
      <c r="C154" s="3">
        <v>53</v>
      </c>
      <c r="D154" s="4" t="s">
        <v>52</v>
      </c>
      <c r="E154" s="2">
        <v>0</v>
      </c>
      <c r="F154" s="2">
        <v>0</v>
      </c>
      <c r="G154" s="2">
        <v>0</v>
      </c>
      <c r="H154" s="2">
        <f t="shared" si="7"/>
        <v>0</v>
      </c>
      <c r="I154" s="2">
        <v>0</v>
      </c>
      <c r="J154" s="2">
        <v>0</v>
      </c>
      <c r="K154" s="2">
        <v>0</v>
      </c>
      <c r="L154" s="2">
        <f t="shared" si="8"/>
        <v>0</v>
      </c>
      <c r="M154" s="2">
        <v>0</v>
      </c>
      <c r="N154" s="2">
        <v>0</v>
      </c>
      <c r="O154" s="2">
        <v>0</v>
      </c>
      <c r="P154" s="2">
        <f t="shared" si="5"/>
        <v>0</v>
      </c>
      <c r="Q154" s="2">
        <v>0</v>
      </c>
      <c r="R154" s="2">
        <v>0</v>
      </c>
      <c r="S154" s="2">
        <v>0</v>
      </c>
      <c r="T154" s="2">
        <f t="shared" si="6"/>
        <v>0</v>
      </c>
    </row>
    <row r="155" spans="1:20" ht="15">
      <c r="A155" s="19">
        <v>11</v>
      </c>
      <c r="B155" s="42" t="s">
        <v>54</v>
      </c>
      <c r="C155" s="3">
        <v>54</v>
      </c>
      <c r="D155" s="4" t="s">
        <v>53</v>
      </c>
      <c r="E155" s="2">
        <v>0</v>
      </c>
      <c r="F155" s="2">
        <v>0</v>
      </c>
      <c r="G155" s="2">
        <v>0</v>
      </c>
      <c r="H155" s="2">
        <f t="shared" si="7"/>
        <v>0</v>
      </c>
      <c r="I155" s="2">
        <v>0</v>
      </c>
      <c r="J155" s="2">
        <v>0</v>
      </c>
      <c r="K155" s="2">
        <v>0</v>
      </c>
      <c r="L155" s="2">
        <f t="shared" si="8"/>
        <v>0</v>
      </c>
      <c r="M155" s="2">
        <v>0</v>
      </c>
      <c r="N155" s="2">
        <v>0</v>
      </c>
      <c r="O155" s="2">
        <v>0</v>
      </c>
      <c r="P155" s="2">
        <f t="shared" si="5"/>
        <v>0</v>
      </c>
      <c r="Q155" s="2">
        <v>0</v>
      </c>
      <c r="R155" s="2">
        <v>0</v>
      </c>
      <c r="S155" s="2">
        <v>0</v>
      </c>
      <c r="T155" s="2">
        <f t="shared" si="6"/>
        <v>0</v>
      </c>
    </row>
    <row r="156" spans="1:20" ht="15">
      <c r="A156" s="21"/>
      <c r="B156" s="42"/>
      <c r="C156" s="3">
        <v>55</v>
      </c>
      <c r="D156" s="4" t="s">
        <v>54</v>
      </c>
      <c r="E156" s="2">
        <v>1</v>
      </c>
      <c r="F156" s="2">
        <v>6</v>
      </c>
      <c r="G156" s="2">
        <v>0</v>
      </c>
      <c r="H156" s="2">
        <f t="shared" si="7"/>
        <v>7</v>
      </c>
      <c r="I156" s="2">
        <v>1</v>
      </c>
      <c r="J156" s="2">
        <v>6</v>
      </c>
      <c r="K156" s="2">
        <v>0</v>
      </c>
      <c r="L156" s="2">
        <f t="shared" si="8"/>
        <v>7</v>
      </c>
      <c r="M156" s="2">
        <v>0</v>
      </c>
      <c r="N156" s="2">
        <v>0</v>
      </c>
      <c r="O156" s="2">
        <v>0</v>
      </c>
      <c r="P156" s="2">
        <f t="shared" si="5"/>
        <v>0</v>
      </c>
      <c r="Q156" s="2">
        <v>1</v>
      </c>
      <c r="R156" s="2">
        <v>6</v>
      </c>
      <c r="S156" s="2">
        <v>0</v>
      </c>
      <c r="T156" s="2">
        <f t="shared" si="6"/>
        <v>7</v>
      </c>
    </row>
    <row r="157" spans="1:20" ht="15">
      <c r="A157" s="19">
        <v>12</v>
      </c>
      <c r="B157" s="43" t="s">
        <v>56</v>
      </c>
      <c r="C157" s="3">
        <v>56</v>
      </c>
      <c r="D157" s="4" t="s">
        <v>55</v>
      </c>
      <c r="E157" s="2">
        <v>3</v>
      </c>
      <c r="F157" s="2">
        <v>6</v>
      </c>
      <c r="G157" s="2">
        <v>0</v>
      </c>
      <c r="H157" s="2">
        <f t="shared" si="7"/>
        <v>9</v>
      </c>
      <c r="I157" s="2">
        <v>3</v>
      </c>
      <c r="J157" s="2">
        <v>6</v>
      </c>
      <c r="K157" s="2">
        <v>0</v>
      </c>
      <c r="L157" s="2">
        <f t="shared" si="8"/>
        <v>9</v>
      </c>
      <c r="M157" s="2">
        <v>0</v>
      </c>
      <c r="N157" s="2">
        <v>0</v>
      </c>
      <c r="O157" s="2">
        <v>0</v>
      </c>
      <c r="P157" s="2">
        <f t="shared" si="5"/>
        <v>0</v>
      </c>
      <c r="Q157" s="2">
        <v>3</v>
      </c>
      <c r="R157" s="2">
        <v>6</v>
      </c>
      <c r="S157" s="2">
        <v>0</v>
      </c>
      <c r="T157" s="2">
        <f t="shared" si="6"/>
        <v>9</v>
      </c>
    </row>
    <row r="158" spans="1:20" ht="15">
      <c r="A158" s="20"/>
      <c r="B158" s="44"/>
      <c r="C158" s="3">
        <v>57</v>
      </c>
      <c r="D158" s="4" t="s">
        <v>57</v>
      </c>
      <c r="E158" s="2">
        <v>0</v>
      </c>
      <c r="F158" s="2">
        <v>0</v>
      </c>
      <c r="G158" s="2">
        <v>0</v>
      </c>
      <c r="H158" s="2">
        <f t="shared" si="7"/>
        <v>0</v>
      </c>
      <c r="I158" s="2">
        <v>0</v>
      </c>
      <c r="J158" s="2">
        <v>0</v>
      </c>
      <c r="K158" s="2">
        <v>0</v>
      </c>
      <c r="L158" s="2">
        <f t="shared" si="8"/>
        <v>0</v>
      </c>
      <c r="M158" s="2">
        <v>0</v>
      </c>
      <c r="N158" s="2">
        <v>0</v>
      </c>
      <c r="O158" s="2">
        <v>0</v>
      </c>
      <c r="P158" s="2">
        <f t="shared" si="5"/>
        <v>0</v>
      </c>
      <c r="Q158" s="2">
        <v>0</v>
      </c>
      <c r="R158" s="2">
        <v>0</v>
      </c>
      <c r="S158" s="2">
        <v>0</v>
      </c>
      <c r="T158" s="2">
        <f t="shared" si="6"/>
        <v>0</v>
      </c>
    </row>
    <row r="159" spans="1:20" ht="15">
      <c r="A159" s="20"/>
      <c r="B159" s="44"/>
      <c r="C159" s="3">
        <v>58</v>
      </c>
      <c r="D159" s="4" t="s">
        <v>80</v>
      </c>
      <c r="E159" s="2">
        <v>0</v>
      </c>
      <c r="F159" s="2">
        <v>0</v>
      </c>
      <c r="G159" s="2">
        <v>0</v>
      </c>
      <c r="H159" s="2">
        <f t="shared" si="7"/>
        <v>0</v>
      </c>
      <c r="I159" s="2">
        <v>0</v>
      </c>
      <c r="J159" s="2">
        <v>0</v>
      </c>
      <c r="K159" s="2">
        <v>0</v>
      </c>
      <c r="L159" s="2">
        <f t="shared" si="8"/>
        <v>0</v>
      </c>
      <c r="M159" s="2">
        <v>0</v>
      </c>
      <c r="N159" s="2">
        <v>0</v>
      </c>
      <c r="O159" s="2">
        <v>0</v>
      </c>
      <c r="P159" s="2">
        <f t="shared" si="5"/>
        <v>0</v>
      </c>
      <c r="Q159" s="2">
        <v>0</v>
      </c>
      <c r="R159" s="2">
        <v>0</v>
      </c>
      <c r="S159" s="2">
        <v>0</v>
      </c>
      <c r="T159" s="2">
        <f t="shared" si="6"/>
        <v>0</v>
      </c>
    </row>
    <row r="160" spans="1:20" ht="15">
      <c r="A160" s="20"/>
      <c r="B160" s="44"/>
      <c r="C160" s="3">
        <v>59</v>
      </c>
      <c r="D160" s="4" t="s">
        <v>58</v>
      </c>
      <c r="E160" s="2">
        <v>0</v>
      </c>
      <c r="F160" s="2">
        <v>0</v>
      </c>
      <c r="G160" s="2">
        <v>0</v>
      </c>
      <c r="H160" s="2">
        <f t="shared" si="7"/>
        <v>0</v>
      </c>
      <c r="I160" s="2">
        <v>0</v>
      </c>
      <c r="J160" s="2">
        <v>0</v>
      </c>
      <c r="K160" s="2">
        <v>0</v>
      </c>
      <c r="L160" s="2">
        <f t="shared" si="8"/>
        <v>0</v>
      </c>
      <c r="M160" s="2">
        <v>0</v>
      </c>
      <c r="N160" s="2">
        <v>0</v>
      </c>
      <c r="O160" s="2">
        <v>0</v>
      </c>
      <c r="P160" s="2">
        <f t="shared" si="5"/>
        <v>0</v>
      </c>
      <c r="Q160" s="2">
        <v>0</v>
      </c>
      <c r="R160" s="2">
        <v>0</v>
      </c>
      <c r="S160" s="2">
        <v>0</v>
      </c>
      <c r="T160" s="2">
        <f t="shared" si="6"/>
        <v>0</v>
      </c>
    </row>
    <row r="161" spans="1:20" ht="15">
      <c r="A161" s="20"/>
      <c r="B161" s="44"/>
      <c r="C161" s="3">
        <v>60</v>
      </c>
      <c r="D161" s="4" t="s">
        <v>59</v>
      </c>
      <c r="E161" s="2">
        <v>0</v>
      </c>
      <c r="F161" s="2">
        <v>0</v>
      </c>
      <c r="G161" s="2">
        <v>0</v>
      </c>
      <c r="H161" s="2">
        <f t="shared" si="7"/>
        <v>0</v>
      </c>
      <c r="I161" s="2">
        <v>0</v>
      </c>
      <c r="J161" s="2">
        <v>0</v>
      </c>
      <c r="K161" s="2">
        <v>0</v>
      </c>
      <c r="L161" s="2">
        <f t="shared" si="8"/>
        <v>0</v>
      </c>
      <c r="M161" s="2">
        <v>0</v>
      </c>
      <c r="N161" s="2">
        <v>0</v>
      </c>
      <c r="O161" s="2">
        <v>0</v>
      </c>
      <c r="P161" s="2">
        <f t="shared" si="5"/>
        <v>0</v>
      </c>
      <c r="Q161" s="2">
        <v>0</v>
      </c>
      <c r="R161" s="2">
        <v>0</v>
      </c>
      <c r="S161" s="2">
        <v>0</v>
      </c>
      <c r="T161" s="2">
        <f t="shared" si="6"/>
        <v>0</v>
      </c>
    </row>
    <row r="162" spans="1:20" ht="15">
      <c r="A162" s="21"/>
      <c r="B162" s="45"/>
      <c r="C162" s="3">
        <v>61</v>
      </c>
      <c r="D162" s="4" t="s">
        <v>60</v>
      </c>
      <c r="E162" s="2">
        <v>0</v>
      </c>
      <c r="F162" s="2">
        <v>0</v>
      </c>
      <c r="G162" s="2">
        <v>0</v>
      </c>
      <c r="H162" s="2">
        <f t="shared" si="7"/>
        <v>0</v>
      </c>
      <c r="I162" s="2">
        <v>0</v>
      </c>
      <c r="J162" s="2">
        <v>0</v>
      </c>
      <c r="K162" s="2">
        <v>0</v>
      </c>
      <c r="L162" s="2">
        <f t="shared" si="8"/>
        <v>0</v>
      </c>
      <c r="M162" s="2">
        <v>0</v>
      </c>
      <c r="N162" s="2">
        <v>0</v>
      </c>
      <c r="O162" s="2">
        <v>0</v>
      </c>
      <c r="P162" s="2">
        <f t="shared" si="5"/>
        <v>0</v>
      </c>
      <c r="Q162" s="2">
        <v>0</v>
      </c>
      <c r="R162" s="2">
        <v>0</v>
      </c>
      <c r="S162" s="2">
        <v>0</v>
      </c>
      <c r="T162" s="2">
        <f t="shared" si="6"/>
        <v>0</v>
      </c>
    </row>
    <row r="163" spans="1:20" ht="15">
      <c r="A163" s="19">
        <v>13</v>
      </c>
      <c r="B163" s="42" t="s">
        <v>84</v>
      </c>
      <c r="C163" s="3">
        <v>62</v>
      </c>
      <c r="D163" s="4" t="s">
        <v>61</v>
      </c>
      <c r="E163" s="2">
        <v>0</v>
      </c>
      <c r="F163" s="2">
        <v>0</v>
      </c>
      <c r="G163" s="2">
        <v>0</v>
      </c>
      <c r="H163" s="2">
        <f t="shared" si="7"/>
        <v>0</v>
      </c>
      <c r="I163" s="2">
        <v>0</v>
      </c>
      <c r="J163" s="2">
        <v>0</v>
      </c>
      <c r="K163" s="2">
        <v>0</v>
      </c>
      <c r="L163" s="2">
        <f t="shared" si="8"/>
        <v>0</v>
      </c>
      <c r="M163" s="2">
        <v>0</v>
      </c>
      <c r="N163" s="2">
        <v>0</v>
      </c>
      <c r="O163" s="2">
        <v>0</v>
      </c>
      <c r="P163" s="2">
        <f t="shared" si="5"/>
        <v>0</v>
      </c>
      <c r="Q163" s="2">
        <v>0</v>
      </c>
      <c r="R163" s="2">
        <v>0</v>
      </c>
      <c r="S163" s="2">
        <v>0</v>
      </c>
      <c r="T163" s="2">
        <f t="shared" si="6"/>
        <v>0</v>
      </c>
    </row>
    <row r="164" spans="1:20" ht="15">
      <c r="A164" s="20"/>
      <c r="B164" s="42"/>
      <c r="C164" s="3">
        <v>63</v>
      </c>
      <c r="D164" s="4" t="s">
        <v>62</v>
      </c>
      <c r="E164" s="2">
        <v>1</v>
      </c>
      <c r="F164" s="2">
        <v>1</v>
      </c>
      <c r="G164" s="2">
        <v>0</v>
      </c>
      <c r="H164" s="2">
        <f t="shared" si="7"/>
        <v>2</v>
      </c>
      <c r="I164" s="2">
        <v>1</v>
      </c>
      <c r="J164" s="2">
        <v>1</v>
      </c>
      <c r="K164" s="2">
        <v>0</v>
      </c>
      <c r="L164" s="2">
        <f t="shared" si="8"/>
        <v>2</v>
      </c>
      <c r="M164" s="2">
        <v>0</v>
      </c>
      <c r="N164" s="2">
        <v>0</v>
      </c>
      <c r="O164" s="2">
        <v>0</v>
      </c>
      <c r="P164" s="2">
        <f t="shared" si="5"/>
        <v>0</v>
      </c>
      <c r="Q164" s="2">
        <v>1</v>
      </c>
      <c r="R164" s="2">
        <v>1</v>
      </c>
      <c r="S164" s="2">
        <v>0</v>
      </c>
      <c r="T164" s="2">
        <f t="shared" si="6"/>
        <v>2</v>
      </c>
    </row>
    <row r="165" spans="1:20" ht="15">
      <c r="A165" s="20"/>
      <c r="B165" s="42"/>
      <c r="C165" s="3">
        <v>64</v>
      </c>
      <c r="D165" s="4" t="s">
        <v>81</v>
      </c>
      <c r="E165" s="2">
        <v>0</v>
      </c>
      <c r="F165" s="2">
        <v>0</v>
      </c>
      <c r="G165" s="2">
        <v>0</v>
      </c>
      <c r="H165" s="2">
        <f t="shared" si="7"/>
        <v>0</v>
      </c>
      <c r="I165" s="2">
        <v>0</v>
      </c>
      <c r="J165" s="2">
        <v>0</v>
      </c>
      <c r="K165" s="2">
        <v>0</v>
      </c>
      <c r="L165" s="2">
        <f t="shared" si="8"/>
        <v>0</v>
      </c>
      <c r="M165" s="2">
        <v>0</v>
      </c>
      <c r="N165" s="2">
        <v>0</v>
      </c>
      <c r="O165" s="2">
        <v>0</v>
      </c>
      <c r="P165" s="2">
        <f t="shared" si="5"/>
        <v>0</v>
      </c>
      <c r="Q165" s="2">
        <v>0</v>
      </c>
      <c r="R165" s="2">
        <v>0</v>
      </c>
      <c r="S165" s="2">
        <v>0</v>
      </c>
      <c r="T165" s="2">
        <f t="shared" si="6"/>
        <v>0</v>
      </c>
    </row>
    <row r="166" spans="1:20" ht="15">
      <c r="A166" s="20"/>
      <c r="B166" s="42"/>
      <c r="C166" s="3">
        <v>65</v>
      </c>
      <c r="D166" s="4" t="s">
        <v>63</v>
      </c>
      <c r="E166" s="2">
        <v>0</v>
      </c>
      <c r="F166" s="2">
        <v>0</v>
      </c>
      <c r="G166" s="2">
        <v>0</v>
      </c>
      <c r="H166" s="2">
        <f t="shared" si="7"/>
        <v>0</v>
      </c>
      <c r="I166" s="2">
        <v>0</v>
      </c>
      <c r="J166" s="2">
        <v>0</v>
      </c>
      <c r="K166" s="2">
        <v>0</v>
      </c>
      <c r="L166" s="2">
        <f t="shared" si="8"/>
        <v>0</v>
      </c>
      <c r="M166" s="2">
        <v>0</v>
      </c>
      <c r="N166" s="2">
        <v>0</v>
      </c>
      <c r="O166" s="2">
        <v>0</v>
      </c>
      <c r="P166" s="2">
        <f t="shared" si="5"/>
        <v>0</v>
      </c>
      <c r="Q166" s="2">
        <v>0</v>
      </c>
      <c r="R166" s="2">
        <v>0</v>
      </c>
      <c r="S166" s="2">
        <v>0</v>
      </c>
      <c r="T166" s="2">
        <f t="shared" si="6"/>
        <v>0</v>
      </c>
    </row>
    <row r="167" spans="1:20" ht="15">
      <c r="A167" s="20"/>
      <c r="B167" s="42"/>
      <c r="C167" s="3">
        <v>66</v>
      </c>
      <c r="D167" s="4" t="s">
        <v>64</v>
      </c>
      <c r="E167" s="2">
        <v>17</v>
      </c>
      <c r="F167" s="2">
        <v>16</v>
      </c>
      <c r="G167" s="2">
        <v>0</v>
      </c>
      <c r="H167" s="2">
        <f t="shared" si="7"/>
        <v>33</v>
      </c>
      <c r="I167" s="2">
        <v>17</v>
      </c>
      <c r="J167" s="2">
        <v>16</v>
      </c>
      <c r="K167" s="2">
        <v>0</v>
      </c>
      <c r="L167" s="2">
        <f t="shared" si="8"/>
        <v>33</v>
      </c>
      <c r="M167" s="2">
        <v>0</v>
      </c>
      <c r="N167" s="2">
        <v>0</v>
      </c>
      <c r="O167" s="2">
        <v>0</v>
      </c>
      <c r="P167" s="2">
        <f>O167+N167+M167</f>
        <v>0</v>
      </c>
      <c r="Q167" s="2">
        <v>17</v>
      </c>
      <c r="R167" s="2">
        <v>16</v>
      </c>
      <c r="S167" s="2">
        <v>0</v>
      </c>
      <c r="T167" s="2">
        <f>S167+R167+Q167</f>
        <v>33</v>
      </c>
    </row>
    <row r="168" spans="1:20" ht="15">
      <c r="A168" s="20"/>
      <c r="B168" s="42"/>
      <c r="C168" s="3">
        <v>67</v>
      </c>
      <c r="D168" s="4" t="s">
        <v>65</v>
      </c>
      <c r="E168" s="2">
        <v>0</v>
      </c>
      <c r="F168" s="2">
        <v>0</v>
      </c>
      <c r="G168" s="2">
        <v>0</v>
      </c>
      <c r="H168" s="2">
        <f t="shared" si="7"/>
        <v>0</v>
      </c>
      <c r="I168" s="2">
        <v>0</v>
      </c>
      <c r="J168" s="2">
        <v>0</v>
      </c>
      <c r="K168" s="2">
        <v>0</v>
      </c>
      <c r="L168" s="2">
        <f t="shared" si="8"/>
        <v>0</v>
      </c>
      <c r="M168" s="2">
        <v>0</v>
      </c>
      <c r="N168" s="2">
        <v>0</v>
      </c>
      <c r="O168" s="2">
        <v>0</v>
      </c>
      <c r="P168" s="2">
        <f>O168+N168+M168</f>
        <v>0</v>
      </c>
      <c r="Q168" s="2">
        <v>0</v>
      </c>
      <c r="R168" s="2">
        <v>0</v>
      </c>
      <c r="S168" s="2">
        <v>0</v>
      </c>
      <c r="T168" s="2">
        <f>S168+R168+Q168</f>
        <v>0</v>
      </c>
    </row>
    <row r="169" spans="1:20" ht="15">
      <c r="A169" s="20"/>
      <c r="B169" s="42"/>
      <c r="C169" s="3">
        <v>68</v>
      </c>
      <c r="D169" s="4" t="s">
        <v>66</v>
      </c>
      <c r="E169" s="2">
        <v>0</v>
      </c>
      <c r="F169" s="2">
        <v>0</v>
      </c>
      <c r="G169" s="2">
        <v>0</v>
      </c>
      <c r="H169" s="2">
        <f t="shared" si="7"/>
        <v>0</v>
      </c>
      <c r="I169" s="2">
        <v>0</v>
      </c>
      <c r="J169" s="2">
        <v>0</v>
      </c>
      <c r="K169" s="2">
        <v>0</v>
      </c>
      <c r="L169" s="2">
        <f t="shared" si="8"/>
        <v>0</v>
      </c>
      <c r="M169" s="2">
        <v>0</v>
      </c>
      <c r="N169" s="2">
        <v>0</v>
      </c>
      <c r="O169" s="2">
        <v>0</v>
      </c>
      <c r="P169" s="2">
        <f>O169+N169+M169</f>
        <v>0</v>
      </c>
      <c r="Q169" s="2">
        <v>0</v>
      </c>
      <c r="R169" s="2">
        <v>0</v>
      </c>
      <c r="S169" s="2">
        <v>0</v>
      </c>
      <c r="T169" s="2">
        <f>S169+R169+Q169</f>
        <v>0</v>
      </c>
    </row>
    <row r="170" spans="1:20" ht="15">
      <c r="A170" s="20"/>
      <c r="B170" s="42"/>
      <c r="C170" s="3">
        <v>69</v>
      </c>
      <c r="D170" s="4" t="s">
        <v>82</v>
      </c>
      <c r="E170" s="2">
        <v>0</v>
      </c>
      <c r="F170" s="2">
        <v>0</v>
      </c>
      <c r="G170" s="2">
        <v>0</v>
      </c>
      <c r="H170" s="2">
        <f>G170+F170+E170</f>
        <v>0</v>
      </c>
      <c r="I170" s="2">
        <v>0</v>
      </c>
      <c r="J170" s="2">
        <v>0</v>
      </c>
      <c r="K170" s="2">
        <v>0</v>
      </c>
      <c r="L170" s="2">
        <f>K170+J170+I170</f>
        <v>0</v>
      </c>
      <c r="M170" s="2">
        <v>0</v>
      </c>
      <c r="N170" s="2">
        <v>0</v>
      </c>
      <c r="O170" s="2">
        <v>0</v>
      </c>
      <c r="P170" s="2">
        <f>O170+N170+M170</f>
        <v>0</v>
      </c>
      <c r="Q170" s="2">
        <v>0</v>
      </c>
      <c r="R170" s="2">
        <v>0</v>
      </c>
      <c r="S170" s="2">
        <v>0</v>
      </c>
      <c r="T170" s="2">
        <f>S170+R170+Q170</f>
        <v>0</v>
      </c>
    </row>
    <row r="171" spans="1:20" ht="15">
      <c r="A171" s="21"/>
      <c r="B171" s="42"/>
      <c r="C171" s="3">
        <v>70</v>
      </c>
      <c r="D171" s="4" t="s">
        <v>67</v>
      </c>
      <c r="E171" s="2">
        <v>0</v>
      </c>
      <c r="F171" s="2">
        <v>1</v>
      </c>
      <c r="G171" s="2">
        <v>0</v>
      </c>
      <c r="H171" s="2">
        <f>G171+F171+E171</f>
        <v>1</v>
      </c>
      <c r="I171" s="2">
        <v>0</v>
      </c>
      <c r="J171" s="2">
        <v>1</v>
      </c>
      <c r="K171" s="2">
        <v>0</v>
      </c>
      <c r="L171" s="2">
        <f>K171+J171+I171</f>
        <v>1</v>
      </c>
      <c r="M171" s="2">
        <v>0</v>
      </c>
      <c r="N171" s="2">
        <v>0</v>
      </c>
      <c r="O171" s="2">
        <v>0</v>
      </c>
      <c r="P171" s="2">
        <f>O171+N171+M171</f>
        <v>0</v>
      </c>
      <c r="Q171" s="2">
        <v>0</v>
      </c>
      <c r="R171" s="2">
        <v>1</v>
      </c>
      <c r="S171" s="2">
        <v>0</v>
      </c>
      <c r="T171" s="2">
        <f>S171+R171+Q171</f>
        <v>1</v>
      </c>
    </row>
    <row r="172" spans="1:20" ht="15">
      <c r="A172" s="38" t="s">
        <v>89</v>
      </c>
      <c r="B172" s="38"/>
      <c r="C172" s="38"/>
      <c r="D172" s="38"/>
      <c r="E172" s="2">
        <f>SUM(E102:E171)</f>
        <v>63</v>
      </c>
      <c r="F172" s="2">
        <f aca="true" t="shared" si="9" ref="F172:P172">SUM(F102:F171)</f>
        <v>67</v>
      </c>
      <c r="G172" s="2">
        <f t="shared" si="9"/>
        <v>9</v>
      </c>
      <c r="H172" s="2">
        <f t="shared" si="9"/>
        <v>139</v>
      </c>
      <c r="I172" s="2">
        <f t="shared" si="9"/>
        <v>63</v>
      </c>
      <c r="J172" s="2">
        <f t="shared" si="9"/>
        <v>67</v>
      </c>
      <c r="K172" s="2">
        <f t="shared" si="9"/>
        <v>9</v>
      </c>
      <c r="L172" s="2">
        <f t="shared" si="9"/>
        <v>139</v>
      </c>
      <c r="M172" s="2">
        <f t="shared" si="9"/>
        <v>0</v>
      </c>
      <c r="N172" s="2">
        <f t="shared" si="9"/>
        <v>0</v>
      </c>
      <c r="O172" s="2">
        <f t="shared" si="9"/>
        <v>0</v>
      </c>
      <c r="P172" s="2">
        <f t="shared" si="9"/>
        <v>0</v>
      </c>
      <c r="Q172" s="2">
        <f>SUM(Q102:Q171)</f>
        <v>63</v>
      </c>
      <c r="R172" s="2">
        <f>SUM(R102:R171)</f>
        <v>67</v>
      </c>
      <c r="S172" s="2">
        <f>SUM(S102:S171)</f>
        <v>9</v>
      </c>
      <c r="T172" s="2">
        <f>SUM(T102:T171)</f>
        <v>139</v>
      </c>
    </row>
    <row r="173" spans="1:20" ht="15">
      <c r="A173" s="46" t="s">
        <v>112</v>
      </c>
      <c r="B173" s="46"/>
      <c r="C173" s="46"/>
      <c r="D173" s="46"/>
      <c r="E173" s="2">
        <f>E172+E77</f>
        <v>64</v>
      </c>
      <c r="F173" s="2">
        <f aca="true" t="shared" si="10" ref="F173:T173">F172+F77</f>
        <v>68</v>
      </c>
      <c r="G173" s="2">
        <f t="shared" si="10"/>
        <v>9</v>
      </c>
      <c r="H173" s="2">
        <f t="shared" si="10"/>
        <v>141</v>
      </c>
      <c r="I173" s="2">
        <f t="shared" si="10"/>
        <v>64</v>
      </c>
      <c r="J173" s="2">
        <f t="shared" si="10"/>
        <v>68</v>
      </c>
      <c r="K173" s="2">
        <f t="shared" si="10"/>
        <v>9</v>
      </c>
      <c r="L173" s="2">
        <f t="shared" si="10"/>
        <v>141</v>
      </c>
      <c r="M173" s="2">
        <f t="shared" si="10"/>
        <v>0</v>
      </c>
      <c r="N173" s="2">
        <f t="shared" si="10"/>
        <v>0</v>
      </c>
      <c r="O173" s="2">
        <f t="shared" si="10"/>
        <v>0</v>
      </c>
      <c r="P173" s="2">
        <f t="shared" si="10"/>
        <v>0</v>
      </c>
      <c r="Q173" s="2">
        <f t="shared" si="10"/>
        <v>64</v>
      </c>
      <c r="R173" s="2">
        <f t="shared" si="10"/>
        <v>68</v>
      </c>
      <c r="S173" s="2">
        <f t="shared" si="10"/>
        <v>9</v>
      </c>
      <c r="T173" s="2">
        <f t="shared" si="10"/>
        <v>141</v>
      </c>
    </row>
  </sheetData>
  <sheetProtection/>
  <mergeCells count="78">
    <mergeCell ref="A172:D172"/>
    <mergeCell ref="A173:D173"/>
    <mergeCell ref="A3:T3"/>
    <mergeCell ref="A4:A5"/>
    <mergeCell ref="B4:B5"/>
    <mergeCell ref="C4:C5"/>
    <mergeCell ref="D4:D5"/>
    <mergeCell ref="E4:H4"/>
    <mergeCell ref="I4:L4"/>
    <mergeCell ref="M4:P4"/>
    <mergeCell ref="Q4:T4"/>
    <mergeCell ref="A7:A9"/>
    <mergeCell ref="B7:B9"/>
    <mergeCell ref="A10:A12"/>
    <mergeCell ref="B10:B12"/>
    <mergeCell ref="A13:A14"/>
    <mergeCell ref="B13:B14"/>
    <mergeCell ref="A15:A20"/>
    <mergeCell ref="B15:B20"/>
    <mergeCell ref="A21:A30"/>
    <mergeCell ref="B21:B30"/>
    <mergeCell ref="A31:A41"/>
    <mergeCell ref="B31:B41"/>
    <mergeCell ref="A42:A47"/>
    <mergeCell ref="B42:B47"/>
    <mergeCell ref="A48:A51"/>
    <mergeCell ref="B48:B51"/>
    <mergeCell ref="A52:A53"/>
    <mergeCell ref="B52:B53"/>
    <mergeCell ref="A102:A104"/>
    <mergeCell ref="A54:A59"/>
    <mergeCell ref="B54:B59"/>
    <mergeCell ref="A60:A61"/>
    <mergeCell ref="B60:B61"/>
    <mergeCell ref="A62:A67"/>
    <mergeCell ref="B62:B67"/>
    <mergeCell ref="B110:B115"/>
    <mergeCell ref="A105:A107"/>
    <mergeCell ref="B105:B107"/>
    <mergeCell ref="A68:A76"/>
    <mergeCell ref="B68:B76"/>
    <mergeCell ref="A77:D77"/>
    <mergeCell ref="A97:T97"/>
    <mergeCell ref="A98:T98"/>
    <mergeCell ref="A99:A100"/>
    <mergeCell ref="B99:B100"/>
    <mergeCell ref="C99:C100"/>
    <mergeCell ref="D99:D100"/>
    <mergeCell ref="E99:H99"/>
    <mergeCell ref="I99:L99"/>
    <mergeCell ref="M99:P99"/>
    <mergeCell ref="Q99:T99"/>
    <mergeCell ref="A157:A162"/>
    <mergeCell ref="B157:B162"/>
    <mergeCell ref="A163:A171"/>
    <mergeCell ref="B163:B171"/>
    <mergeCell ref="A147:A148"/>
    <mergeCell ref="B147:B148"/>
    <mergeCell ref="A149:A154"/>
    <mergeCell ref="B149:B154"/>
    <mergeCell ref="A155:A156"/>
    <mergeCell ref="B155:B156"/>
    <mergeCell ref="A1:T1"/>
    <mergeCell ref="A2:T2"/>
    <mergeCell ref="A96:T96"/>
    <mergeCell ref="A95:T95"/>
    <mergeCell ref="A143:A146"/>
    <mergeCell ref="B143:B146"/>
    <mergeCell ref="A116:A125"/>
    <mergeCell ref="B116:B125"/>
    <mergeCell ref="A126:A136"/>
    <mergeCell ref="B126:B136"/>
    <mergeCell ref="A137:A142"/>
    <mergeCell ref="B137:B142"/>
    <mergeCell ref="B102:B104"/>
    <mergeCell ref="A108:A109"/>
    <mergeCell ref="B108:B109"/>
    <mergeCell ref="A110:A115"/>
  </mergeCells>
  <hyperlinks>
    <hyperlink ref="D7" r:id="rId1" tooltip="Purola (Uttarakhand Assembly constituency)" display="https://en.wikipedia.org/wiki/Purola_(Uttarakhand_Assembly_constituency)"/>
    <hyperlink ref="D8" r:id="rId2" tooltip="Yamunotri" display="https://en.wikipedia.org/wiki/Yamunotri"/>
    <hyperlink ref="D9" r:id="rId3" tooltip="Gangotri" display="https://en.wikipedia.org/wiki/Gangotri"/>
    <hyperlink ref="D10" r:id="rId4" tooltip="Badrinath" display="https://en.wikipedia.org/wiki/Badrinath"/>
    <hyperlink ref="D11" r:id="rId5" tooltip="Tharali (page does not exist)" display="https://en.wikipedia.org/w/index.php?title=Tharali&amp;action=edit&amp;redlink=1"/>
    <hyperlink ref="D12" r:id="rId6" tooltip="Karnaprayag" display="https://en.wikipedia.org/wiki/Karnaprayag"/>
    <hyperlink ref="D13" r:id="rId7" tooltip="Kedarnath (Uttarakhand Assembly constituency)" display="https://en.wikipedia.org/wiki/Kedarnath_(Uttarakhand_Assembly_constituency)"/>
    <hyperlink ref="D14" r:id="rId8" tooltip="Rudraprayag" display="https://en.wikipedia.org/wiki/Rudraprayag"/>
    <hyperlink ref="D15" r:id="rId9" tooltip="Ghansali" display="https://en.wikipedia.org/wiki/Ghansali"/>
    <hyperlink ref="D16" r:id="rId10" tooltip="Devprayag" display="https://en.wikipedia.org/wiki/Devprayag"/>
    <hyperlink ref="D17" r:id="rId11" tooltip="Narendranagar" display="https://en.wikipedia.org/wiki/Narendranagar"/>
    <hyperlink ref="D18" r:id="rId12" tooltip="Pratapnagar, Uttarakhand (page does not exist)" display="https://en.wikipedia.org/w/index.php?title=Pratapnagar,_Uttarakhand&amp;action=edit&amp;redlink=1"/>
    <hyperlink ref="D19" r:id="rId13" tooltip="Tehri (Uttarakhand Assembly constituency)" display="https://en.wikipedia.org/wiki/Tehri_(Uttarakhand_Assembly_constituency)"/>
    <hyperlink ref="D20" r:id="rId14" tooltip="Dhanaulti" display="https://en.wikipedia.org/wiki/Dhanaulti"/>
    <hyperlink ref="D21" r:id="rId15" tooltip="Chakrata (Uttarakhand Assembly constituency)" display="https://en.wikipedia.org/wiki/Chakrata_(Uttarakhand_Assembly_constituency)"/>
    <hyperlink ref="D22" r:id="rId16" tooltip="Vikasnagar (Uttarakhand Assembly constituency)" display="https://en.wikipedia.org/wiki/Vikasnagar_(Uttarakhand_Assembly_constituency)"/>
    <hyperlink ref="D23" r:id="rId17" tooltip="Sahaspur (Uttarakhand Assembly constituency)" display="https://en.wikipedia.org/wiki/Sahaspur_(Uttarakhand_Assembly_constituency)"/>
    <hyperlink ref="D24" r:id="rId18" tooltip="Dharampur (Uttarakhand Assembly constituency)" display="https://en.wikipedia.org/wiki/Dharampur_(Uttarakhand_Assembly_constituency)"/>
    <hyperlink ref="D25" r:id="rId19" tooltip="Raipur (Uttarakhand Assembly constituency)" display="https://en.wikipedia.org/wiki/Raipur_(Uttarakhand_Assembly_constituency)"/>
    <hyperlink ref="D26" r:id="rId20" tooltip="Rajpur (Uttarakhand Assembly constituency)" display="https://en.wikipedia.org/wiki/Rajpur_(Uttarakhand_Assembly_constituency)"/>
    <hyperlink ref="D27" r:id="rId21" tooltip="Dehradun Cantt (Uttarakhand Assembly constituency)" display="https://en.wikipedia.org/wiki/Dehradun_Cantt_(Uttarakhand_Assembly_constituency)"/>
    <hyperlink ref="D28" r:id="rId22" tooltip="Mussoorie (Uttarakhand Assembly constituency)" display="https://en.wikipedia.org/wiki/Mussoorie_(Uttarakhand_Assembly_constituency)"/>
    <hyperlink ref="D29" r:id="rId23" tooltip="Doiwala (Uttarakhand Assembly constituency)" display="https://en.wikipedia.org/wiki/Doiwala_(Uttarakhand_Assembly_constituency)"/>
    <hyperlink ref="D30" r:id="rId24" tooltip="Rishikesh (Uttarakhand Assembly constituency)" display="https://en.wikipedia.org/wiki/Rishikesh_(Uttarakhand_Assembly_constituency)"/>
    <hyperlink ref="D31" r:id="rId25" tooltip="Haridwar" display="https://en.wikipedia.org/wiki/Haridwar"/>
    <hyperlink ref="D32" r:id="rId26" tooltip="BHEL Ranipur (Uttarakhand Assembly constituency)" display="https://en.wikipedia.org/wiki/BHEL_Ranipur_(Uttarakhand_Assembly_constituency)"/>
    <hyperlink ref="D33" r:id="rId27" tooltip="Jwalapur (page does not exist)" display="https://en.wikipedia.org/w/index.php?title=Jwalapur&amp;action=edit&amp;redlink=1"/>
    <hyperlink ref="D34" r:id="rId28" tooltip="Bhagwanpur (Uttarakhand Assembly constituency)" display="https://en.wikipedia.org/wiki/Bhagwanpur_(Uttarakhand_Assembly_constituency)"/>
    <hyperlink ref="D35" r:id="rId29" tooltip="Jhabrera" display="https://en.wikipedia.org/wiki/Jhabrera"/>
    <hyperlink ref="D36" r:id="rId30" tooltip="Piran Kaliyar" display="https://en.wikipedia.org/wiki/Piran_Kaliyar"/>
    <hyperlink ref="D37" r:id="rId31" tooltip="Roorkee" display="https://en.wikipedia.org/wiki/Roorkee"/>
    <hyperlink ref="D38" r:id="rId32" tooltip="Khanpur (Uttarakhand Assembly constituency)" display="https://en.wikipedia.org/wiki/Khanpur_(Uttarakhand_Assembly_constituency)"/>
    <hyperlink ref="D39" r:id="rId33" tooltip="Manglaur (Uttarakhand Assembly constituency)" display="https://en.wikipedia.org/wiki/Manglaur_(Uttarakhand_Assembly_constituency)"/>
    <hyperlink ref="D40" r:id="rId34" tooltip="Laksar" display="https://en.wikipedia.org/wiki/Laksar"/>
    <hyperlink ref="D41" r:id="rId35" tooltip="Haridwar Rural (Uttarakhand Assembly constituency)" display="https://en.wikipedia.org/wiki/Haridwar_Rural_(Uttarakhand_Assembly_constituency)"/>
    <hyperlink ref="D42" r:id="rId36" tooltip="Yamkeshwar (page does not exist)" display="https://en.wikipedia.org/w/index.php?title=Yamkeshwar&amp;action=edit&amp;redlink=1"/>
    <hyperlink ref="D43" r:id="rId37" tooltip="Pauri" display="https://en.wikipedia.org/wiki/Pauri"/>
    <hyperlink ref="D44" r:id="rId38" tooltip="Srinagar, Uttarakhand" display="https://en.wikipedia.org/wiki/Srinagar,_Uttarakhand"/>
    <hyperlink ref="D45" r:id="rId39" tooltip="Chaubattakhal (Uttarakhand Assembly constituency)" display="https://en.wikipedia.org/wiki/Chaubattakhal_(Uttarakhand_Assembly_constituency)"/>
    <hyperlink ref="D46" r:id="rId40" tooltip="Lansdowne, Uttarakhand" display="https://en.wikipedia.org/wiki/Lansdowne,_Uttarakhand"/>
    <hyperlink ref="D47" r:id="rId41" tooltip="Kotdwar" display="https://en.wikipedia.org/wiki/Kotdwar"/>
    <hyperlink ref="D48" r:id="rId42" tooltip="Dharchula" display="https://en.wikipedia.org/wiki/Dharchula"/>
    <hyperlink ref="D49" r:id="rId43" tooltip="Didihat" display="https://en.wikipedia.org/wiki/Didihat"/>
    <hyperlink ref="D50" r:id="rId44" tooltip="Pithoragarh" display="https://en.wikipedia.org/wiki/Pithoragarh"/>
    <hyperlink ref="D51" r:id="rId45" tooltip="Gangolihat" display="https://en.wikipedia.org/wiki/Gangolihat"/>
    <hyperlink ref="D52" r:id="rId46" tooltip="Kapkot" display="https://en.wikipedia.org/wiki/Kapkot"/>
    <hyperlink ref="D53" r:id="rId47" tooltip="Bageshwar (Uttarakhand Assembly constituency)" display="https://en.wikipedia.org/wiki/Bageshwar_(Uttarakhand_Assembly_constituency)"/>
    <hyperlink ref="D54" r:id="rId48" tooltip="Dwarahat" display="https://en.wikipedia.org/wiki/Dwarahat"/>
    <hyperlink ref="D55" r:id="rId49" tooltip="Salt, Uttarakhand" display="https://en.wikipedia.org/wiki/Salt,_Uttarakhand"/>
    <hyperlink ref="D56" r:id="rId50" tooltip="Ranikhet" display="https://en.wikipedia.org/wiki/Ranikhet"/>
    <hyperlink ref="D57" r:id="rId51" tooltip="Someshwar, Uttarakhand" display="https://en.wikipedia.org/wiki/Someshwar,_Uttarakhand"/>
    <hyperlink ref="D58" r:id="rId52" tooltip="Almora" display="https://en.wikipedia.org/wiki/Almora"/>
    <hyperlink ref="D59" r:id="rId53" tooltip="Jageshwar" display="https://en.wikipedia.org/wiki/Jageshwar"/>
    <hyperlink ref="D60" r:id="rId54" tooltip="Lohaghat" display="https://en.wikipedia.org/wiki/Lohaghat"/>
    <hyperlink ref="D61" r:id="rId55" tooltip="Champawat" display="https://en.wikipedia.org/wiki/Champawat"/>
    <hyperlink ref="D62" r:id="rId56" tooltip="Lalkuan" display="https://en.wikipedia.org/wiki/Lalkuan"/>
    <hyperlink ref="D63" r:id="rId57" tooltip="Bhimtal" display="https://en.wikipedia.org/wiki/Bhimtal"/>
    <hyperlink ref="D64" r:id="rId58" tooltip="Nainital" display="https://en.wikipedia.org/wiki/Nainital"/>
    <hyperlink ref="D65" r:id="rId59" tooltip="Haldwani (Uttarakhand Assembly constituency)" display="https://en.wikipedia.org/wiki/Haldwani_(Uttarakhand_Assembly_constituency)"/>
    <hyperlink ref="D66" r:id="rId60" tooltip="Kaladhungi" display="https://en.wikipedia.org/wiki/Kaladhungi"/>
    <hyperlink ref="D67" r:id="rId61" tooltip="Ramnagar, Uttarakhand" display="https://en.wikipedia.org/wiki/Ramnagar,_Uttarakhand"/>
    <hyperlink ref="D68" r:id="rId62" tooltip="Jaspur" display="https://en.wikipedia.org/wiki/Jaspur"/>
    <hyperlink ref="D69" r:id="rId63" tooltip="Kashipur, Uttarakhand" display="https://en.wikipedia.org/wiki/Kashipur,_Uttarakhand"/>
    <hyperlink ref="D70" r:id="rId64" tooltip="Bajpur" display="https://en.wikipedia.org/wiki/Bajpur"/>
    <hyperlink ref="D71" r:id="rId65" tooltip="Gadarpur" display="https://en.wikipedia.org/wiki/Gadarpur"/>
    <hyperlink ref="D72" r:id="rId66" tooltip="Rudrapur (Uttarakhand Assembly constituency)" display="https://en.wikipedia.org/wiki/Rudrapur_(Uttarakhand_Assembly_constituency)"/>
    <hyperlink ref="D73" r:id="rId67" tooltip="Kichha" display="https://en.wikipedia.org/wiki/Kichha"/>
    <hyperlink ref="D74" r:id="rId68" tooltip="Sitarganj (Uttarakhand Assembly constituency)" display="https://en.wikipedia.org/wiki/Sitarganj_(Uttarakhand_Assembly_constituency)"/>
    <hyperlink ref="D75" r:id="rId69" tooltip="Nanakmatta" display="https://en.wikipedia.org/wiki/Nanakmatta"/>
    <hyperlink ref="D76" r:id="rId70" tooltip="Khatima" display="https://en.wikipedia.org/wiki/Khatima"/>
    <hyperlink ref="D102" r:id="rId71" tooltip="Purola (Uttarakhand Assembly constituency)" display="https://en.wikipedia.org/wiki/Purola_(Uttarakhand_Assembly_constituency)"/>
    <hyperlink ref="D103" r:id="rId72" tooltip="Yamunotri" display="https://en.wikipedia.org/wiki/Yamunotri"/>
    <hyperlink ref="D104" r:id="rId73" tooltip="Gangotri" display="https://en.wikipedia.org/wiki/Gangotri"/>
    <hyperlink ref="D105" r:id="rId74" tooltip="Badrinath" display="https://en.wikipedia.org/wiki/Badrinath"/>
    <hyperlink ref="D106" r:id="rId75" tooltip="Tharali (page does not exist)" display="https://en.wikipedia.org/w/index.php?title=Tharali&amp;action=edit&amp;redlink=1"/>
    <hyperlink ref="D107" r:id="rId76" tooltip="Karnaprayag" display="https://en.wikipedia.org/wiki/Karnaprayag"/>
    <hyperlink ref="D108" r:id="rId77" tooltip="Kedarnath (Uttarakhand Assembly constituency)" display="https://en.wikipedia.org/wiki/Kedarnath_(Uttarakhand_Assembly_constituency)"/>
    <hyperlink ref="D109" r:id="rId78" tooltip="Rudraprayag" display="https://en.wikipedia.org/wiki/Rudraprayag"/>
    <hyperlink ref="D110" r:id="rId79" tooltip="Ghansali" display="https://en.wikipedia.org/wiki/Ghansali"/>
    <hyperlink ref="D111" r:id="rId80" tooltip="Devprayag" display="https://en.wikipedia.org/wiki/Devprayag"/>
    <hyperlink ref="D112" r:id="rId81" tooltip="Narendranagar" display="https://en.wikipedia.org/wiki/Narendranagar"/>
    <hyperlink ref="D113" r:id="rId82" tooltip="Pratapnagar, Uttarakhand (page does not exist)" display="https://en.wikipedia.org/w/index.php?title=Pratapnagar,_Uttarakhand&amp;action=edit&amp;redlink=1"/>
    <hyperlink ref="D114" r:id="rId83" tooltip="Tehri (Uttarakhand Assembly constituency)" display="https://en.wikipedia.org/wiki/Tehri_(Uttarakhand_Assembly_constituency)"/>
    <hyperlink ref="D115" r:id="rId84" tooltip="Dhanaulti" display="https://en.wikipedia.org/wiki/Dhanaulti"/>
    <hyperlink ref="D116" r:id="rId85" tooltip="Chakrata (Uttarakhand Assembly constituency)" display="https://en.wikipedia.org/wiki/Chakrata_(Uttarakhand_Assembly_constituency)"/>
    <hyperlink ref="D117" r:id="rId86" tooltip="Vikasnagar (Uttarakhand Assembly constituency)" display="https://en.wikipedia.org/wiki/Vikasnagar_(Uttarakhand_Assembly_constituency)"/>
    <hyperlink ref="D118" r:id="rId87" tooltip="Sahaspur (Uttarakhand Assembly constituency)" display="https://en.wikipedia.org/wiki/Sahaspur_(Uttarakhand_Assembly_constituency)"/>
    <hyperlink ref="D119" r:id="rId88" tooltip="Dharampur (Uttarakhand Assembly constituency)" display="https://en.wikipedia.org/wiki/Dharampur_(Uttarakhand_Assembly_constituency)"/>
    <hyperlink ref="D120" r:id="rId89" tooltip="Raipur (Uttarakhand Assembly constituency)" display="https://en.wikipedia.org/wiki/Raipur_(Uttarakhand_Assembly_constituency)"/>
    <hyperlink ref="D121" r:id="rId90" tooltip="Rajpur (Uttarakhand Assembly constituency)" display="https://en.wikipedia.org/wiki/Rajpur_(Uttarakhand_Assembly_constituency)"/>
    <hyperlink ref="D122" r:id="rId91" tooltip="Dehradun Cantt (Uttarakhand Assembly constituency)" display="https://en.wikipedia.org/wiki/Dehradun_Cantt_(Uttarakhand_Assembly_constituency)"/>
    <hyperlink ref="D123" r:id="rId92" tooltip="Mussoorie (Uttarakhand Assembly constituency)" display="https://en.wikipedia.org/wiki/Mussoorie_(Uttarakhand_Assembly_constituency)"/>
    <hyperlink ref="D124" r:id="rId93" tooltip="Doiwala (Uttarakhand Assembly constituency)" display="https://en.wikipedia.org/wiki/Doiwala_(Uttarakhand_Assembly_constituency)"/>
    <hyperlink ref="D125" r:id="rId94" tooltip="Rishikesh (Uttarakhand Assembly constituency)" display="https://en.wikipedia.org/wiki/Rishikesh_(Uttarakhand_Assembly_constituency)"/>
    <hyperlink ref="D126" r:id="rId95" tooltip="Haridwar" display="https://en.wikipedia.org/wiki/Haridwar"/>
    <hyperlink ref="D127" r:id="rId96" tooltip="BHEL Ranipur (Uttarakhand Assembly constituency)" display="https://en.wikipedia.org/wiki/BHEL_Ranipur_(Uttarakhand_Assembly_constituency)"/>
    <hyperlink ref="D128" r:id="rId97" tooltip="Jwalapur (page does not exist)" display="https://en.wikipedia.org/w/index.php?title=Jwalapur&amp;action=edit&amp;redlink=1"/>
    <hyperlink ref="D129" r:id="rId98" tooltip="Bhagwanpur (Uttarakhand Assembly constituency)" display="https://en.wikipedia.org/wiki/Bhagwanpur_(Uttarakhand_Assembly_constituency)"/>
    <hyperlink ref="D130" r:id="rId99" tooltip="Jhabrera" display="https://en.wikipedia.org/wiki/Jhabrera"/>
    <hyperlink ref="D131" r:id="rId100" tooltip="Piran Kaliyar" display="https://en.wikipedia.org/wiki/Piran_Kaliyar"/>
    <hyperlink ref="D132" r:id="rId101" tooltip="Roorkee" display="https://en.wikipedia.org/wiki/Roorkee"/>
    <hyperlink ref="D133" r:id="rId102" tooltip="Khanpur (Uttarakhand Assembly constituency)" display="https://en.wikipedia.org/wiki/Khanpur_(Uttarakhand_Assembly_constituency)"/>
    <hyperlink ref="D134" r:id="rId103" tooltip="Manglaur (Uttarakhand Assembly constituency)" display="https://en.wikipedia.org/wiki/Manglaur_(Uttarakhand_Assembly_constituency)"/>
    <hyperlink ref="D135" r:id="rId104" tooltip="Laksar" display="https://en.wikipedia.org/wiki/Laksar"/>
    <hyperlink ref="D136" r:id="rId105" tooltip="Haridwar Rural (Uttarakhand Assembly constituency)" display="https://en.wikipedia.org/wiki/Haridwar_Rural_(Uttarakhand_Assembly_constituency)"/>
    <hyperlink ref="D137" r:id="rId106" tooltip="Yamkeshwar (page does not exist)" display="https://en.wikipedia.org/w/index.php?title=Yamkeshwar&amp;action=edit&amp;redlink=1"/>
    <hyperlink ref="D138" r:id="rId107" tooltip="Pauri" display="https://en.wikipedia.org/wiki/Pauri"/>
    <hyperlink ref="D139" r:id="rId108" tooltip="Srinagar, Uttarakhand" display="https://en.wikipedia.org/wiki/Srinagar,_Uttarakhand"/>
    <hyperlink ref="D140" r:id="rId109" tooltip="Chaubattakhal (Uttarakhand Assembly constituency)" display="https://en.wikipedia.org/wiki/Chaubattakhal_(Uttarakhand_Assembly_constituency)"/>
    <hyperlink ref="D141" r:id="rId110" tooltip="Lansdowne, Uttarakhand" display="https://en.wikipedia.org/wiki/Lansdowne,_Uttarakhand"/>
    <hyperlink ref="D142" r:id="rId111" tooltip="Kotdwar" display="https://en.wikipedia.org/wiki/Kotdwar"/>
    <hyperlink ref="D143" r:id="rId112" tooltip="Dharchula" display="https://en.wikipedia.org/wiki/Dharchula"/>
    <hyperlink ref="D144" r:id="rId113" tooltip="Didihat" display="https://en.wikipedia.org/wiki/Didihat"/>
    <hyperlink ref="D145" r:id="rId114" tooltip="Pithoragarh" display="https://en.wikipedia.org/wiki/Pithoragarh"/>
    <hyperlink ref="D146" r:id="rId115" tooltip="Gangolihat" display="https://en.wikipedia.org/wiki/Gangolihat"/>
    <hyperlink ref="D147" r:id="rId116" tooltip="Kapkot" display="https://en.wikipedia.org/wiki/Kapkot"/>
    <hyperlink ref="D148" r:id="rId117" tooltip="Bageshwar (Uttarakhand Assembly constituency)" display="https://en.wikipedia.org/wiki/Bageshwar_(Uttarakhand_Assembly_constituency)"/>
    <hyperlink ref="D149" r:id="rId118" tooltip="Dwarahat" display="https://en.wikipedia.org/wiki/Dwarahat"/>
    <hyperlink ref="D150" r:id="rId119" tooltip="Salt, Uttarakhand" display="https://en.wikipedia.org/wiki/Salt,_Uttarakhand"/>
    <hyperlink ref="D151" r:id="rId120" tooltip="Ranikhet" display="https://en.wikipedia.org/wiki/Ranikhet"/>
    <hyperlink ref="D152" r:id="rId121" tooltip="Someshwar, Uttarakhand" display="https://en.wikipedia.org/wiki/Someshwar,_Uttarakhand"/>
    <hyperlink ref="D153" r:id="rId122" tooltip="Almora" display="https://en.wikipedia.org/wiki/Almora"/>
    <hyperlink ref="D154" r:id="rId123" tooltip="Jageshwar" display="https://en.wikipedia.org/wiki/Jageshwar"/>
    <hyperlink ref="D155" r:id="rId124" tooltip="Lohaghat" display="https://en.wikipedia.org/wiki/Lohaghat"/>
    <hyperlink ref="D156" r:id="rId125" tooltip="Champawat" display="https://en.wikipedia.org/wiki/Champawat"/>
    <hyperlink ref="D157" r:id="rId126" tooltip="Lalkuan" display="https://en.wikipedia.org/wiki/Lalkuan"/>
    <hyperlink ref="D158" r:id="rId127" tooltip="Bhimtal" display="https://en.wikipedia.org/wiki/Bhimtal"/>
    <hyperlink ref="D159" r:id="rId128" tooltip="Nainital" display="https://en.wikipedia.org/wiki/Nainital"/>
    <hyperlink ref="D160" r:id="rId129" tooltip="Haldwani (Uttarakhand Assembly constituency)" display="https://en.wikipedia.org/wiki/Haldwani_(Uttarakhand_Assembly_constituency)"/>
    <hyperlink ref="D161" r:id="rId130" tooltip="Kaladhungi" display="https://en.wikipedia.org/wiki/Kaladhungi"/>
    <hyperlink ref="D162" r:id="rId131" tooltip="Ramnagar, Uttarakhand" display="https://en.wikipedia.org/wiki/Ramnagar,_Uttarakhand"/>
    <hyperlink ref="D163" r:id="rId132" tooltip="Jaspur" display="https://en.wikipedia.org/wiki/Jaspur"/>
    <hyperlink ref="D164" r:id="rId133" tooltip="Kashipur, Uttarakhand" display="https://en.wikipedia.org/wiki/Kashipur,_Uttarakhand"/>
    <hyperlink ref="D165" r:id="rId134" tooltip="Bajpur" display="https://en.wikipedia.org/wiki/Bajpur"/>
    <hyperlink ref="D166" r:id="rId135" tooltip="Gadarpur" display="https://en.wikipedia.org/wiki/Gadarpur"/>
    <hyperlink ref="D167" r:id="rId136" tooltip="Rudrapur (Uttarakhand Assembly constituency)" display="https://en.wikipedia.org/wiki/Rudrapur_(Uttarakhand_Assembly_constituency)"/>
    <hyperlink ref="D168" r:id="rId137" tooltip="Kichha" display="https://en.wikipedia.org/wiki/Kichha"/>
    <hyperlink ref="D169" r:id="rId138" tooltip="Sitarganj (Uttarakhand Assembly constituency)" display="https://en.wikipedia.org/wiki/Sitarganj_(Uttarakhand_Assembly_constituency)"/>
    <hyperlink ref="D170" r:id="rId139" tooltip="Nanakmatta" display="https://en.wikipedia.org/wiki/Nanakmatta"/>
    <hyperlink ref="D171" r:id="rId140" tooltip="Khatima" display="https://en.wikipedia.org/wiki/Khatima"/>
  </hyperlinks>
  <printOptions/>
  <pageMargins left="0.37" right="0.16" top="0.7480314960629921" bottom="0.7480314960629921" header="0.31496062992125984" footer="0.31496062992125984"/>
  <pageSetup horizontalDpi="600" verticalDpi="600" orientation="landscape" paperSize="9" r:id="rId14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4.8515625" style="0" customWidth="1"/>
    <col min="2" max="2" width="12.140625" style="0" customWidth="1"/>
    <col min="3" max="3" width="7.57421875" style="0" customWidth="1"/>
    <col min="4" max="4" width="7.57421875" style="0" bestFit="1" customWidth="1"/>
    <col min="5" max="5" width="6.140625" style="0" bestFit="1" customWidth="1"/>
    <col min="6" max="7" width="6.00390625" style="0" bestFit="1" customWidth="1"/>
    <col min="8" max="8" width="7.57421875" style="0" bestFit="1" customWidth="1"/>
    <col min="9" max="9" width="6.140625" style="0" bestFit="1" customWidth="1"/>
    <col min="10" max="11" width="6.00390625" style="0" bestFit="1" customWidth="1"/>
    <col min="12" max="12" width="7.57421875" style="0" bestFit="1" customWidth="1"/>
    <col min="13" max="13" width="6.140625" style="0" bestFit="1" customWidth="1"/>
    <col min="14" max="14" width="5.421875" style="0" bestFit="1" customWidth="1"/>
    <col min="15" max="15" width="6.00390625" style="0" bestFit="1" customWidth="1"/>
    <col min="16" max="16" width="7.57421875" style="0" bestFit="1" customWidth="1"/>
    <col min="17" max="17" width="6.140625" style="0" bestFit="1" customWidth="1"/>
    <col min="18" max="18" width="6.00390625" style="0" bestFit="1" customWidth="1"/>
  </cols>
  <sheetData>
    <row r="1" spans="1:18" ht="15">
      <c r="A1" s="15" t="s">
        <v>106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">
      <c r="A2" s="16" t="s">
        <v>107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47" t="s">
        <v>120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67.5" customHeight="1">
      <c r="A4" s="30" t="s">
        <v>0</v>
      </c>
      <c r="B4" s="32" t="s">
        <v>117</v>
      </c>
      <c r="C4" s="34" t="s">
        <v>2</v>
      </c>
      <c r="D4" s="35"/>
      <c r="E4" s="35"/>
      <c r="F4" s="36"/>
      <c r="G4" s="34" t="s">
        <v>3</v>
      </c>
      <c r="H4" s="35"/>
      <c r="I4" s="35"/>
      <c r="J4" s="36"/>
      <c r="K4" s="34" t="s">
        <v>4</v>
      </c>
      <c r="L4" s="35"/>
      <c r="M4" s="35"/>
      <c r="N4" s="36"/>
      <c r="O4" s="34" t="s">
        <v>93</v>
      </c>
      <c r="P4" s="35"/>
      <c r="Q4" s="35"/>
      <c r="R4" s="36"/>
    </row>
    <row r="5" spans="1:18" ht="15">
      <c r="A5" s="31"/>
      <c r="B5" s="33"/>
      <c r="C5" s="9" t="s">
        <v>86</v>
      </c>
      <c r="D5" s="9" t="s">
        <v>87</v>
      </c>
      <c r="E5" s="9" t="s">
        <v>88</v>
      </c>
      <c r="F5" s="9" t="s">
        <v>89</v>
      </c>
      <c r="G5" s="9" t="s">
        <v>86</v>
      </c>
      <c r="H5" s="9" t="s">
        <v>87</v>
      </c>
      <c r="I5" s="9" t="s">
        <v>88</v>
      </c>
      <c r="J5" s="9" t="s">
        <v>89</v>
      </c>
      <c r="K5" s="9" t="s">
        <v>86</v>
      </c>
      <c r="L5" s="9" t="s">
        <v>87</v>
      </c>
      <c r="M5" s="9" t="s">
        <v>88</v>
      </c>
      <c r="N5" s="9" t="s">
        <v>89</v>
      </c>
      <c r="O5" s="9" t="s">
        <v>86</v>
      </c>
      <c r="P5" s="9" t="s">
        <v>87</v>
      </c>
      <c r="Q5" s="9" t="s">
        <v>88</v>
      </c>
      <c r="R5" s="9" t="s">
        <v>89</v>
      </c>
    </row>
    <row r="6" spans="1:18" ht="15">
      <c r="A6" s="11">
        <v>1</v>
      </c>
      <c r="B6" s="11">
        <v>4</v>
      </c>
      <c r="C6" s="11">
        <v>6</v>
      </c>
      <c r="D6" s="11">
        <v>7</v>
      </c>
      <c r="E6" s="11">
        <v>8</v>
      </c>
      <c r="F6" s="11">
        <v>9</v>
      </c>
      <c r="G6" s="11">
        <v>10</v>
      </c>
      <c r="H6" s="11">
        <v>11</v>
      </c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>
        <v>19</v>
      </c>
      <c r="Q6" s="11">
        <v>20</v>
      </c>
      <c r="R6" s="11">
        <v>21</v>
      </c>
    </row>
    <row r="7" spans="1:18" ht="15">
      <c r="A7" s="11">
        <v>1</v>
      </c>
      <c r="B7" s="14" t="s">
        <v>119</v>
      </c>
      <c r="C7" s="14">
        <v>17041</v>
      </c>
      <c r="D7" s="14">
        <v>17148</v>
      </c>
      <c r="E7" s="14">
        <v>2</v>
      </c>
      <c r="F7" s="14">
        <v>34191</v>
      </c>
      <c r="G7" s="14">
        <v>17041</v>
      </c>
      <c r="H7" s="14">
        <v>17148</v>
      </c>
      <c r="I7" s="14">
        <v>2</v>
      </c>
      <c r="J7" s="14">
        <v>34191</v>
      </c>
      <c r="K7" s="14">
        <v>0</v>
      </c>
      <c r="L7" s="14">
        <v>0</v>
      </c>
      <c r="M7" s="14">
        <v>0</v>
      </c>
      <c r="N7" s="14">
        <v>0</v>
      </c>
      <c r="O7" s="14">
        <v>17041</v>
      </c>
      <c r="P7" s="14">
        <v>17148</v>
      </c>
      <c r="Q7" s="14">
        <v>2</v>
      </c>
      <c r="R7" s="11">
        <v>34191</v>
      </c>
    </row>
    <row r="8" spans="1:18" ht="15">
      <c r="A8" s="18" t="s">
        <v>105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5">
      <c r="A9" s="29" t="s">
        <v>120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5">
      <c r="A10" s="30" t="s">
        <v>0</v>
      </c>
      <c r="B10" s="32" t="s">
        <v>117</v>
      </c>
      <c r="C10" s="34" t="s">
        <v>91</v>
      </c>
      <c r="D10" s="35"/>
      <c r="E10" s="35"/>
      <c r="F10" s="36"/>
      <c r="G10" s="37" t="s">
        <v>101</v>
      </c>
      <c r="H10" s="37"/>
      <c r="I10" s="37"/>
      <c r="J10" s="37"/>
      <c r="K10" s="37" t="s">
        <v>92</v>
      </c>
      <c r="L10" s="37"/>
      <c r="M10" s="37"/>
      <c r="N10" s="37"/>
      <c r="O10" s="34" t="s">
        <v>94</v>
      </c>
      <c r="P10" s="35"/>
      <c r="Q10" s="35"/>
      <c r="R10" s="36"/>
    </row>
    <row r="11" spans="1:18" ht="15">
      <c r="A11" s="31"/>
      <c r="B11" s="33"/>
      <c r="C11" s="7" t="s">
        <v>86</v>
      </c>
      <c r="D11" s="7" t="s">
        <v>87</v>
      </c>
      <c r="E11" s="7" t="s">
        <v>88</v>
      </c>
      <c r="F11" s="7" t="s">
        <v>89</v>
      </c>
      <c r="G11" s="7" t="s">
        <v>86</v>
      </c>
      <c r="H11" s="7" t="s">
        <v>87</v>
      </c>
      <c r="I11" s="7" t="s">
        <v>88</v>
      </c>
      <c r="J11" s="7" t="s">
        <v>89</v>
      </c>
      <c r="K11" s="7" t="s">
        <v>86</v>
      </c>
      <c r="L11" s="7" t="s">
        <v>87</v>
      </c>
      <c r="M11" s="7" t="s">
        <v>88</v>
      </c>
      <c r="N11" s="7" t="s">
        <v>89</v>
      </c>
      <c r="O11" s="7" t="s">
        <v>86</v>
      </c>
      <c r="P11" s="7" t="s">
        <v>87</v>
      </c>
      <c r="Q11" s="7" t="s">
        <v>88</v>
      </c>
      <c r="R11" s="7" t="s">
        <v>89</v>
      </c>
    </row>
    <row r="12" spans="1:18" ht="15">
      <c r="A12" s="11">
        <v>1</v>
      </c>
      <c r="B12" s="11">
        <v>4</v>
      </c>
      <c r="C12" s="11">
        <v>6</v>
      </c>
      <c r="D12" s="11">
        <v>7</v>
      </c>
      <c r="E12" s="11">
        <v>8</v>
      </c>
      <c r="F12" s="11">
        <v>9</v>
      </c>
      <c r="G12" s="11">
        <v>10</v>
      </c>
      <c r="H12" s="11">
        <v>11</v>
      </c>
      <c r="I12" s="11">
        <v>12</v>
      </c>
      <c r="J12" s="11">
        <v>13</v>
      </c>
      <c r="K12" s="11">
        <v>14</v>
      </c>
      <c r="L12" s="11">
        <v>15</v>
      </c>
      <c r="M12" s="11">
        <v>16</v>
      </c>
      <c r="N12" s="11">
        <v>17</v>
      </c>
      <c r="O12" s="11">
        <v>18</v>
      </c>
      <c r="P12" s="11">
        <v>19</v>
      </c>
      <c r="Q12" s="11">
        <v>20</v>
      </c>
      <c r="R12" s="11">
        <v>21</v>
      </c>
    </row>
    <row r="13" spans="1:18" ht="15">
      <c r="A13" s="11">
        <v>1</v>
      </c>
      <c r="B13" s="11" t="s">
        <v>119</v>
      </c>
      <c r="C13" s="11">
        <v>2957</v>
      </c>
      <c r="D13" s="11">
        <v>3361</v>
      </c>
      <c r="E13" s="11">
        <v>0</v>
      </c>
      <c r="F13" s="11">
        <v>6318</v>
      </c>
      <c r="G13" s="11">
        <v>2957</v>
      </c>
      <c r="H13" s="11">
        <v>3361</v>
      </c>
      <c r="I13" s="11">
        <v>0</v>
      </c>
      <c r="J13" s="11">
        <v>6318</v>
      </c>
      <c r="K13" s="11">
        <v>0</v>
      </c>
      <c r="L13" s="11">
        <v>0</v>
      </c>
      <c r="M13" s="11">
        <v>0</v>
      </c>
      <c r="N13" s="11">
        <v>0</v>
      </c>
      <c r="O13" s="11">
        <v>2957</v>
      </c>
      <c r="P13" s="11">
        <v>3361</v>
      </c>
      <c r="Q13" s="11">
        <v>0</v>
      </c>
      <c r="R13" s="11">
        <v>6318</v>
      </c>
    </row>
    <row r="14" spans="1:18" ht="15">
      <c r="A14" s="18" t="s">
        <v>108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5">
      <c r="A15" s="29" t="s">
        <v>120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5">
      <c r="A16" s="30" t="s">
        <v>0</v>
      </c>
      <c r="B16" s="32" t="s">
        <v>118</v>
      </c>
      <c r="C16" s="34" t="s">
        <v>95</v>
      </c>
      <c r="D16" s="35"/>
      <c r="E16" s="35"/>
      <c r="F16" s="36"/>
      <c r="G16" s="37" t="s">
        <v>102</v>
      </c>
      <c r="H16" s="37"/>
      <c r="I16" s="37"/>
      <c r="J16" s="37"/>
      <c r="K16" s="37" t="s">
        <v>96</v>
      </c>
      <c r="L16" s="37"/>
      <c r="M16" s="37"/>
      <c r="N16" s="37"/>
      <c r="O16" s="34" t="s">
        <v>97</v>
      </c>
      <c r="P16" s="35"/>
      <c r="Q16" s="35"/>
      <c r="R16" s="36"/>
    </row>
    <row r="17" spans="1:18" ht="15">
      <c r="A17" s="31"/>
      <c r="B17" s="33"/>
      <c r="C17" s="7" t="s">
        <v>86</v>
      </c>
      <c r="D17" s="7" t="s">
        <v>87</v>
      </c>
      <c r="E17" s="7" t="s">
        <v>88</v>
      </c>
      <c r="F17" s="7" t="s">
        <v>89</v>
      </c>
      <c r="G17" s="7" t="s">
        <v>86</v>
      </c>
      <c r="H17" s="7" t="s">
        <v>87</v>
      </c>
      <c r="I17" s="7" t="s">
        <v>88</v>
      </c>
      <c r="J17" s="7" t="s">
        <v>89</v>
      </c>
      <c r="K17" s="7" t="s">
        <v>86</v>
      </c>
      <c r="L17" s="7" t="s">
        <v>87</v>
      </c>
      <c r="M17" s="7" t="s">
        <v>88</v>
      </c>
      <c r="N17" s="7" t="s">
        <v>89</v>
      </c>
      <c r="O17" s="7" t="s">
        <v>86</v>
      </c>
      <c r="P17" s="7" t="s">
        <v>87</v>
      </c>
      <c r="Q17" s="7" t="s">
        <v>88</v>
      </c>
      <c r="R17" s="7" t="s">
        <v>89</v>
      </c>
    </row>
    <row r="18" spans="1:18" ht="15">
      <c r="A18" s="11">
        <v>1</v>
      </c>
      <c r="B18" s="11">
        <v>4</v>
      </c>
      <c r="C18" s="11">
        <v>6</v>
      </c>
      <c r="D18" s="11">
        <v>7</v>
      </c>
      <c r="E18" s="11">
        <v>8</v>
      </c>
      <c r="F18" s="11">
        <v>9</v>
      </c>
      <c r="G18" s="11">
        <v>10</v>
      </c>
      <c r="H18" s="11">
        <v>11</v>
      </c>
      <c r="I18" s="11">
        <v>12</v>
      </c>
      <c r="J18" s="11">
        <v>13</v>
      </c>
      <c r="K18" s="11">
        <v>14</v>
      </c>
      <c r="L18" s="11">
        <v>15</v>
      </c>
      <c r="M18" s="11">
        <v>16</v>
      </c>
      <c r="N18" s="11">
        <v>17</v>
      </c>
      <c r="O18" s="11">
        <v>18</v>
      </c>
      <c r="P18" s="11">
        <v>19</v>
      </c>
      <c r="Q18" s="11">
        <v>20</v>
      </c>
      <c r="R18" s="11">
        <v>21</v>
      </c>
    </row>
    <row r="19" spans="1:18" ht="15">
      <c r="A19" s="11">
        <v>1</v>
      </c>
      <c r="B19" s="11" t="s">
        <v>119</v>
      </c>
      <c r="C19" s="14">
        <v>4439</v>
      </c>
      <c r="D19" s="14">
        <v>3374</v>
      </c>
      <c r="E19" s="14">
        <v>48</v>
      </c>
      <c r="F19" s="14">
        <v>7861</v>
      </c>
      <c r="G19" s="14">
        <v>4439</v>
      </c>
      <c r="H19" s="14">
        <v>3374</v>
      </c>
      <c r="I19" s="14">
        <v>48</v>
      </c>
      <c r="J19" s="14">
        <v>7861</v>
      </c>
      <c r="K19" s="14">
        <v>0</v>
      </c>
      <c r="L19" s="14">
        <v>0</v>
      </c>
      <c r="M19" s="14">
        <v>51</v>
      </c>
      <c r="N19" s="14">
        <v>51</v>
      </c>
      <c r="O19" s="14">
        <v>4439</v>
      </c>
      <c r="P19" s="14">
        <v>3374</v>
      </c>
      <c r="Q19" s="14">
        <v>48</v>
      </c>
      <c r="R19" s="11">
        <v>7861</v>
      </c>
    </row>
    <row r="20" spans="1:18" ht="15">
      <c r="A20" s="18" t="s">
        <v>109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5">
      <c r="A21" s="29" t="s">
        <v>120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5">
      <c r="A22" s="30" t="s">
        <v>0</v>
      </c>
      <c r="B22" s="32" t="s">
        <v>5</v>
      </c>
      <c r="C22" s="34" t="s">
        <v>98</v>
      </c>
      <c r="D22" s="35"/>
      <c r="E22" s="35"/>
      <c r="F22" s="36"/>
      <c r="G22" s="37" t="s">
        <v>103</v>
      </c>
      <c r="H22" s="37"/>
      <c r="I22" s="37"/>
      <c r="J22" s="37"/>
      <c r="K22" s="37" t="s">
        <v>99</v>
      </c>
      <c r="L22" s="37"/>
      <c r="M22" s="37"/>
      <c r="N22" s="37"/>
      <c r="O22" s="34" t="s">
        <v>100</v>
      </c>
      <c r="P22" s="35"/>
      <c r="Q22" s="35"/>
      <c r="R22" s="36"/>
    </row>
    <row r="23" spans="1:18" ht="15">
      <c r="A23" s="31"/>
      <c r="B23" s="33"/>
      <c r="C23" s="7" t="s">
        <v>86</v>
      </c>
      <c r="D23" s="7" t="s">
        <v>87</v>
      </c>
      <c r="E23" s="7" t="s">
        <v>88</v>
      </c>
      <c r="F23" s="7" t="s">
        <v>89</v>
      </c>
      <c r="G23" s="7" t="s">
        <v>86</v>
      </c>
      <c r="H23" s="7" t="s">
        <v>87</v>
      </c>
      <c r="I23" s="7" t="s">
        <v>88</v>
      </c>
      <c r="J23" s="7" t="s">
        <v>89</v>
      </c>
      <c r="K23" s="7" t="s">
        <v>86</v>
      </c>
      <c r="L23" s="7" t="s">
        <v>87</v>
      </c>
      <c r="M23" s="7" t="s">
        <v>88</v>
      </c>
      <c r="N23" s="7" t="s">
        <v>89</v>
      </c>
      <c r="O23" s="7" t="s">
        <v>86</v>
      </c>
      <c r="P23" s="7" t="s">
        <v>87</v>
      </c>
      <c r="Q23" s="7" t="s">
        <v>88</v>
      </c>
      <c r="R23" s="7" t="s">
        <v>89</v>
      </c>
    </row>
    <row r="24" spans="1:18" ht="15">
      <c r="A24" s="11">
        <v>1</v>
      </c>
      <c r="B24" s="11">
        <v>4</v>
      </c>
      <c r="C24" s="11">
        <v>6</v>
      </c>
      <c r="D24" s="11">
        <v>7</v>
      </c>
      <c r="E24" s="11">
        <v>8</v>
      </c>
      <c r="F24" s="11">
        <v>9</v>
      </c>
      <c r="G24" s="11">
        <v>10</v>
      </c>
      <c r="H24" s="11">
        <v>11</v>
      </c>
      <c r="I24" s="11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1">
        <v>18</v>
      </c>
      <c r="P24" s="11">
        <v>19</v>
      </c>
      <c r="Q24" s="11">
        <v>20</v>
      </c>
      <c r="R24" s="11">
        <v>21</v>
      </c>
    </row>
    <row r="25" spans="1:18" ht="15">
      <c r="A25" s="12">
        <v>1</v>
      </c>
      <c r="B25" s="11" t="s">
        <v>119</v>
      </c>
      <c r="C25" s="11">
        <v>64</v>
      </c>
      <c r="D25" s="11">
        <v>68</v>
      </c>
      <c r="E25" s="11">
        <v>9</v>
      </c>
      <c r="F25" s="11">
        <v>141</v>
      </c>
      <c r="G25" s="11">
        <v>64</v>
      </c>
      <c r="H25" s="11">
        <v>68</v>
      </c>
      <c r="I25" s="11">
        <v>9</v>
      </c>
      <c r="J25" s="11">
        <v>141</v>
      </c>
      <c r="K25" s="11">
        <v>0</v>
      </c>
      <c r="L25" s="11">
        <v>0</v>
      </c>
      <c r="M25" s="11">
        <v>0</v>
      </c>
      <c r="N25" s="11">
        <v>0</v>
      </c>
      <c r="O25" s="11">
        <v>64</v>
      </c>
      <c r="P25" s="11">
        <v>68</v>
      </c>
      <c r="Q25" s="11">
        <v>9</v>
      </c>
      <c r="R25" s="11">
        <v>141</v>
      </c>
    </row>
    <row r="26" spans="1:18" ht="15">
      <c r="A26" s="18" t="s">
        <v>112</v>
      </c>
      <c r="B26" s="18"/>
      <c r="C26" s="11">
        <f aca="true" t="shared" si="0" ref="C26:R26">C25+C19+C13+C7</f>
        <v>24501</v>
      </c>
      <c r="D26" s="11">
        <f t="shared" si="0"/>
        <v>23951</v>
      </c>
      <c r="E26" s="11">
        <f t="shared" si="0"/>
        <v>59</v>
      </c>
      <c r="F26" s="11">
        <f t="shared" si="0"/>
        <v>48511</v>
      </c>
      <c r="G26" s="11">
        <f t="shared" si="0"/>
        <v>24501</v>
      </c>
      <c r="H26" s="11">
        <f t="shared" si="0"/>
        <v>23951</v>
      </c>
      <c r="I26" s="11">
        <f t="shared" si="0"/>
        <v>59</v>
      </c>
      <c r="J26" s="11">
        <f t="shared" si="0"/>
        <v>48511</v>
      </c>
      <c r="K26" s="11">
        <f t="shared" si="0"/>
        <v>0</v>
      </c>
      <c r="L26" s="11">
        <f t="shared" si="0"/>
        <v>0</v>
      </c>
      <c r="M26" s="11">
        <f t="shared" si="0"/>
        <v>51</v>
      </c>
      <c r="N26" s="11">
        <f t="shared" si="0"/>
        <v>51</v>
      </c>
      <c r="O26" s="11">
        <f t="shared" si="0"/>
        <v>24501</v>
      </c>
      <c r="P26" s="11">
        <f t="shared" si="0"/>
        <v>23951</v>
      </c>
      <c r="Q26" s="11">
        <f t="shared" si="0"/>
        <v>59</v>
      </c>
      <c r="R26" s="11">
        <f t="shared" si="0"/>
        <v>48511</v>
      </c>
    </row>
  </sheetData>
  <sheetProtection/>
  <mergeCells count="34">
    <mergeCell ref="A1:R1"/>
    <mergeCell ref="A2:R2"/>
    <mergeCell ref="A3:R3"/>
    <mergeCell ref="B4:B5"/>
    <mergeCell ref="C4:F4"/>
    <mergeCell ref="A4:A5"/>
    <mergeCell ref="G10:J10"/>
    <mergeCell ref="K10:N10"/>
    <mergeCell ref="O10:R10"/>
    <mergeCell ref="G4:J4"/>
    <mergeCell ref="K4:N4"/>
    <mergeCell ref="A8:R8"/>
    <mergeCell ref="A9:R9"/>
    <mergeCell ref="A10:A11"/>
    <mergeCell ref="B10:B11"/>
    <mergeCell ref="C10:F10"/>
    <mergeCell ref="O4:R4"/>
    <mergeCell ref="A14:R14"/>
    <mergeCell ref="A15:R15"/>
    <mergeCell ref="A16:A17"/>
    <mergeCell ref="B16:B17"/>
    <mergeCell ref="C16:F16"/>
    <mergeCell ref="G16:J16"/>
    <mergeCell ref="K16:N16"/>
    <mergeCell ref="O16:R16"/>
    <mergeCell ref="G22:J22"/>
    <mergeCell ref="K22:N22"/>
    <mergeCell ref="O22:R22"/>
    <mergeCell ref="A26:B26"/>
    <mergeCell ref="A20:R20"/>
    <mergeCell ref="A21:R21"/>
    <mergeCell ref="A22:A23"/>
    <mergeCell ref="B22:B23"/>
    <mergeCell ref="C22:F22"/>
  </mergeCells>
  <printOptions/>
  <pageMargins left="0.3" right="0.1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2019-02-27T12:47:49Z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